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GPeIP\FORMULARIOS\Subir a WEB\"/>
    </mc:Choice>
  </mc:AlternateContent>
  <bookViews>
    <workbookView xWindow="0" yWindow="0" windowWidth="25200" windowHeight="10650"/>
  </bookViews>
  <sheets>
    <sheet name="ANEXO &quot;A&quot;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50" i="1" l="1"/>
  <c r="CH50" i="1"/>
  <c r="CI49" i="1"/>
  <c r="CH49" i="1"/>
  <c r="CI48" i="1"/>
  <c r="CH48" i="1"/>
  <c r="CI47" i="1"/>
  <c r="CH47" i="1"/>
  <c r="CI46" i="1"/>
  <c r="CH46" i="1"/>
  <c r="CI45" i="1"/>
  <c r="CH45" i="1"/>
  <c r="CI44" i="1"/>
  <c r="CH44" i="1"/>
  <c r="CI43" i="1"/>
  <c r="CH43" i="1"/>
  <c r="CI42" i="1"/>
  <c r="CH42" i="1"/>
  <c r="CI41" i="1"/>
  <c r="CH41" i="1"/>
  <c r="CI40" i="1"/>
  <c r="CH40" i="1"/>
  <c r="CI39" i="1"/>
  <c r="CH39" i="1"/>
  <c r="CI38" i="1"/>
  <c r="CH38" i="1"/>
  <c r="CI37" i="1"/>
  <c r="CH37" i="1"/>
  <c r="CI36" i="1"/>
  <c r="CH36" i="1"/>
  <c r="CI35" i="1"/>
  <c r="CH35" i="1"/>
  <c r="CI34" i="1"/>
  <c r="CH34" i="1"/>
  <c r="CI33" i="1"/>
  <c r="CH33" i="1"/>
  <c r="CI32" i="1"/>
  <c r="CH32" i="1"/>
  <c r="CI31" i="1"/>
  <c r="CH31" i="1"/>
  <c r="CI30" i="1"/>
  <c r="CH30" i="1"/>
  <c r="CI29" i="1"/>
  <c r="CH29" i="1"/>
  <c r="CI28" i="1"/>
  <c r="CH28" i="1"/>
  <c r="CI27" i="1"/>
  <c r="CH27" i="1"/>
  <c r="CI26" i="1"/>
  <c r="CH26" i="1"/>
  <c r="CI25" i="1"/>
  <c r="CH25" i="1"/>
  <c r="CI24" i="1"/>
  <c r="CH24" i="1"/>
  <c r="CI23" i="1"/>
  <c r="CH23" i="1"/>
  <c r="CI22" i="1"/>
  <c r="CH22" i="1"/>
  <c r="CI21" i="1"/>
  <c r="CH21" i="1"/>
  <c r="CI20" i="1"/>
  <c r="CH20" i="1"/>
  <c r="CI19" i="1"/>
  <c r="CH19" i="1"/>
  <c r="CI18" i="1"/>
  <c r="CH18" i="1"/>
  <c r="CI17" i="1"/>
  <c r="CH17" i="1"/>
  <c r="CI16" i="1"/>
  <c r="CH16" i="1"/>
  <c r="CI15" i="1"/>
  <c r="CH15" i="1"/>
  <c r="CI14" i="1"/>
  <c r="CH14" i="1"/>
  <c r="CI13" i="1"/>
  <c r="CH13" i="1"/>
  <c r="CI12" i="1"/>
  <c r="CH12" i="1"/>
  <c r="CI11" i="1"/>
  <c r="CH11" i="1"/>
  <c r="CI10" i="1"/>
  <c r="CH10" i="1"/>
  <c r="CI9" i="1"/>
  <c r="CH9" i="1"/>
  <c r="CI8" i="1"/>
  <c r="CH8" i="1"/>
  <c r="CI7" i="1"/>
  <c r="CH7" i="1"/>
  <c r="CI6" i="1"/>
  <c r="CH6" i="1"/>
  <c r="CI5" i="1"/>
  <c r="CH5" i="1"/>
  <c r="CI4" i="1"/>
  <c r="CH4" i="1"/>
  <c r="CI3" i="1"/>
  <c r="CH3" i="1"/>
  <c r="CI2" i="1"/>
  <c r="CH2" i="1"/>
</calcChain>
</file>

<file path=xl/sharedStrings.xml><?xml version="1.0" encoding="utf-8"?>
<sst xmlns="http://schemas.openxmlformats.org/spreadsheetml/2006/main" count="199" uniqueCount="197">
  <si>
    <t xml:space="preserve">Cod </t>
  </si>
  <si>
    <t>Juri</t>
  </si>
  <si>
    <t>Jur.</t>
  </si>
  <si>
    <t>SA</t>
  </si>
  <si>
    <t>101-Dependencia Inmediata Del Poder Ejecutivo</t>
  </si>
  <si>
    <t>(A.C.I.F.) Agencia Cordoba De Inversion Y Financiamiento S.E.M.</t>
  </si>
  <si>
    <t>ANEXO A</t>
  </si>
  <si>
    <t>103-Ministerio De Coordinación</t>
  </si>
  <si>
    <t>(Procor) Agencia Procordoba S.E.M.</t>
  </si>
  <si>
    <t xml:space="preserve">VINCULACIÓN DE CATEGORÍAS PROGRAMÁTICAS CON LOS OBJETIVOS DE DESARROLLO SOSTENIBLE (O.D.S) </t>
  </si>
  <si>
    <t>105-Ministerio De Hábitat Y Economía Familiar</t>
  </si>
  <si>
    <t>Administración Provincial De Recursos Hídricos</t>
  </si>
  <si>
    <t>EJERCICIO A FORMULAR:</t>
  </si>
  <si>
    <t>106-Secretaría De Integración Regional</t>
  </si>
  <si>
    <t>Agencia Conectividad Córdoba S.E.</t>
  </si>
  <si>
    <t>FECHA DE ACTUALIZACION:</t>
  </si>
  <si>
    <t>107-Ministerio De La Mujer</t>
  </si>
  <si>
    <t>Agencia Córdoba Cultura</t>
  </si>
  <si>
    <t>109- Secretaria de Ambiente</t>
  </si>
  <si>
    <t>Agencia Cordoba Deportes - S.E.M.</t>
  </si>
  <si>
    <t>Nro.</t>
  </si>
  <si>
    <t>Nombre Jurisdicción</t>
  </si>
  <si>
    <t>Servicio Administrativo</t>
  </si>
  <si>
    <t>COD. PROG.</t>
  </si>
  <si>
    <t>Nombre Programa</t>
  </si>
  <si>
    <t>COD. SUB.</t>
  </si>
  <si>
    <t>Nombre Subprograma</t>
  </si>
  <si>
    <t>Seleccionar un ODS Directo</t>
  </si>
  <si>
    <t>Metas Directas (una o varias del ODS directo)</t>
  </si>
  <si>
    <t>ODS Indirectos  (uno o más)</t>
  </si>
  <si>
    <t>Metas Indirectas (al menos una)</t>
  </si>
  <si>
    <t>¿Reconoce Acciones Que Promuevan La Igualdad De Género Entre Sus Programas?</t>
  </si>
  <si>
    <t>Seleccionar Meta 
Del ODS 5 Que Se Buscar Cumplir</t>
  </si>
  <si>
    <t>Observaciones: Si dentro de un programa o subprograma existen actividades vinculadas a la Igualdad de Género, por favor describa esa actividad.</t>
  </si>
  <si>
    <t>% Destinado a Promover la Igualdad de género</t>
  </si>
  <si>
    <t>113-Ministerio De Vinculación Comunitaria, Protocolo Y Comunicación</t>
  </si>
  <si>
    <t>Agencia Córdoba Innovar Y Emprender S.E.M</t>
  </si>
  <si>
    <t>114 - Ministerio De Empleo Y Formación Profesional</t>
  </si>
  <si>
    <t>Agencia Córdoba Joven</t>
  </si>
  <si>
    <t>115-Ministerio De Finanzas</t>
  </si>
  <si>
    <t>Agencia Cordoba Turismo - S.E.M.</t>
  </si>
  <si>
    <t>120-Secretaría General De La Gobernación</t>
  </si>
  <si>
    <t>Agencia para la Competitividad de Córdoba S.E.M</t>
  </si>
  <si>
    <t>125-Ministerio De Agricultura Y Ganadería</t>
  </si>
  <si>
    <t>APROSS</t>
  </si>
  <si>
    <t>130-Ministerio De Ciencia Y Tecnología</t>
  </si>
  <si>
    <t>Archivo de la Memoria</t>
  </si>
  <si>
    <t>135-Ministerio De Educación</t>
  </si>
  <si>
    <t>Caja De Jubilaciones Pensiones Y Retiros De Cordoba</t>
  </si>
  <si>
    <t>140-Ministerio De Justicia Y Derechos Humanos</t>
  </si>
  <si>
    <t>Caminos De Las Sierras S.A.(Casisa)</t>
  </si>
  <si>
    <t>145-Ministerio De Salud</t>
  </si>
  <si>
    <t>CEPROCOR</t>
  </si>
  <si>
    <t>150-Ministerio De Obras Públicas</t>
  </si>
  <si>
    <t>Defensoria de los Derechos de Niñas, Niños y Adolescentes</t>
  </si>
  <si>
    <t>155-Ministerio De Servicios Públicos</t>
  </si>
  <si>
    <t>Defensoria Del Pueblo</t>
  </si>
  <si>
    <t>165-Ministerio De Desarrollo Social</t>
  </si>
  <si>
    <t>Delegación Del Gobierno De La Pcia. De Cba En Río Iv</t>
  </si>
  <si>
    <t>170-Gastos Generales De La Administración</t>
  </si>
  <si>
    <t>Dirección General De Vivienda</t>
  </si>
  <si>
    <t>175 - Ministerio De Gobierno Y Seguridad</t>
  </si>
  <si>
    <t>Empresa Provincial De Energia</t>
  </si>
  <si>
    <t>180 - Ministerio De Trabajo</t>
  </si>
  <si>
    <t>Ente Regulador de Servicios Publicos</t>
  </si>
  <si>
    <t>ODS</t>
  </si>
  <si>
    <t>METAS (priorizadas y adaptadas por la provincia de Córdoba)</t>
  </si>
  <si>
    <t>185-Ministerio De Industria, Comercio Y Minería</t>
  </si>
  <si>
    <t>Fideicomiso Para El Desarrollo Agropecuario (Fda)</t>
  </si>
  <si>
    <t>ODS 1 Fin de la Pobreza</t>
  </si>
  <si>
    <t>1.2 De aquí a 2030, reducir la proporción de personas que viven en la pobreza en todas sus dimensiones.</t>
  </si>
  <si>
    <t>200-Poder Legislativo</t>
  </si>
  <si>
    <t>Fuerza Policial Antinarcotráfico</t>
  </si>
  <si>
    <t>ODS 2 Hambre Cero</t>
  </si>
  <si>
    <t>1.3 Implementar sistemas y medidas apropiadas de protección social para todas las personas, incluidas personas de todos los niveles socioeconómicos, y de aquí a 2030, lograr una amplia cobertura de las personas pobres y en situación de vulnerabilidad.</t>
  </si>
  <si>
    <t>300-Poder Judicial</t>
  </si>
  <si>
    <t>Lotería De La Provincia De Córdoba S.E.</t>
  </si>
  <si>
    <t>ODS 3 Salud y Bienestar</t>
  </si>
  <si>
    <t>2.1 De aquí a 2030, reducir sustancialmente el hambre y asegurar el acceso de todas las personas, en particular los pobres y las personas en situaciones de vulnerabilidad, a una alimentación sana, nutritiva y suficiente durante todo el año.</t>
  </si>
  <si>
    <t>400-Defensoría Del Pueblo</t>
  </si>
  <si>
    <t>Ministerio De Agricultura Y Ganaderia</t>
  </si>
  <si>
    <t>ODS 4 Educación de Calidad</t>
  </si>
  <si>
    <t>2.3 De aquí a 2030, duplicar la productividad agrícola y los ingresos de los productores de alimentos en pequeña escala, en particular las mujeres, los pueblos indígenas, los agricultores familiares, los ganaderos y los pescadores, entre otras cosas mediante un acceso seguro y equitativo a las tierras, a otros recursos e insumos de producción y a los conocimientos, los mercados y las oportunidades para añadir valor y obtener empleos no agrícolas.</t>
  </si>
  <si>
    <t>450-Defensoría De Los Derechos De Niñas, Niños Y Adolescentes</t>
  </si>
  <si>
    <t>Ministerio De Ciencia Y Tecnología</t>
  </si>
  <si>
    <t>ODS 5 Igualdad de Género</t>
  </si>
  <si>
    <t>2.a Aumentar las inversiones en la infraestructura y logística rural, la investigación agrícola y los servicios de extensión, el desarrollo tecnológico y los bancos de genes de plantas y ganado a fin de mejorar la capacidad de producción agropecuaria, asegurando el medioambiente y favoreciendo a las regiones menos desarrolladas.</t>
  </si>
  <si>
    <t>500-Tribunal De Cuentas</t>
  </si>
  <si>
    <t>Ministerio De Desarrollo Social</t>
  </si>
  <si>
    <t>ODS 6 Agua Limpia y Saneamiento</t>
  </si>
  <si>
    <t>3.1 De aquí a 2030, reducir la tasa de mortalidad materna.</t>
  </si>
  <si>
    <t>605-Agencia Córdoba De Inversión Y Financiamiento S.E.M.</t>
  </si>
  <si>
    <t>Ministerio de Educacion</t>
  </si>
  <si>
    <t>ODS 7 Energía Asequible y No Contaminante</t>
  </si>
  <si>
    <t>3.2 De aquí a 2030, reducir las muertes evitables de recién nacidos y de niños menores de 5 años.</t>
  </si>
  <si>
    <t>610-Agencia Conectividad Córdoba S.E.</t>
  </si>
  <si>
    <t>Ministerio De Empleo Y Formación Profesional</t>
  </si>
  <si>
    <t>ODS 8 Trabajo Decente y Crecimiento Económico</t>
  </si>
  <si>
    <t>3.7 De aquí a 2030, garantizar el acceso universal a los servicios de salud sexual y reproductiva, incluidos los de planificación familiar, información y educación, y la integración de la salud reproductiva en las estrategias y los programas provinciales.</t>
  </si>
  <si>
    <t>615-Agencia Córdoba Deportes - S.E.M.</t>
  </si>
  <si>
    <t>Ministerio De Finanzas</t>
  </si>
  <si>
    <t>ODS 9 Innovación, Industria e Infraestructura</t>
  </si>
  <si>
    <t>3.8 Lograr la cobertura sanitaria universal, el acceso a servicios de salud esenciales de calidad y el acceso a medicamentos y vacunas inocuos, eficaces, asequibles y de calidad para todos.</t>
  </si>
  <si>
    <t>620-Agencia Córdoba Joven</t>
  </si>
  <si>
    <t>Ministerio De Gobierno Y Seguridad</t>
  </si>
  <si>
    <t>ODS 10 Reducción de las Desigualdades</t>
  </si>
  <si>
    <t>4.1 De aquí a 2030, garantizar que todas las personas terminen la enseñanza primaria y secundaria, que ha de ser gratuita, equitativa y de calidad y producir resultados de aprendizaje pertinentes y efectivos.</t>
  </si>
  <si>
    <t>625-Agencia Córdoba Cultura S.E.</t>
  </si>
  <si>
    <t>Ministerio De Hábitat Y Economía Familiar</t>
  </si>
  <si>
    <t>ODS 11 Ciudades y Comunidades Sostenibles</t>
  </si>
  <si>
    <t>4.2 De aquí a 2030, asegurar que todas las niñas y todos los niños tengan acceso a servicios de atención y desarrollo en la primera infancia y educación preescolar de calidad, a fin de que estén preparados para la enseñanza primaria.</t>
  </si>
  <si>
    <t>630-Agencia Córdoba Turismo S.E.M.</t>
  </si>
  <si>
    <t>Ministerio De Industria, Comercio Y Minería</t>
  </si>
  <si>
    <t>ODS 12 Producción y Consumo Responsables</t>
  </si>
  <si>
    <t>4.3 De aquí a 2030, garantizar el acceso igualitario de todas las personas a una formación técnica, profesional y superior de calidad, incluida la formación universitaria.</t>
  </si>
  <si>
    <t>635-Agencia Procórdoba S.E.M.</t>
  </si>
  <si>
    <t>Ministerio De Justicia Y Derechos Humanos</t>
  </si>
  <si>
    <t>ODS 13 Acción por el Clima</t>
  </si>
  <si>
    <t>4.a Construir y adecuar instalaciones educativas que tengan en cuenta las necesidades de las niñas y niños, las personas con discapacidad y la diversidad de género, y que ofrezcan entornos de aprendizaje seguros, no violentos, inclusivos y eficaces para todos.</t>
  </si>
  <si>
    <t>640-Agencia para la Competitividad de Córdoba S.E.M</t>
  </si>
  <si>
    <t>Ministerio De La Mujer</t>
  </si>
  <si>
    <t>ODS 14 orientado al Cuidado de los Cursos de Agua</t>
  </si>
  <si>
    <t>5.1 Poner fin a todas las formas de discriminación contra todas las mujeres y las niñas en todo el mundo</t>
  </si>
  <si>
    <t>645-Ente Regulador de Servicios Públicos</t>
  </si>
  <si>
    <t>Ministerio De Obras Públicas</t>
  </si>
  <si>
    <t>ODS 15 Vida de Ecosistemas Terrestres</t>
  </si>
  <si>
    <t>5.2 Eliminar todas las formas de violencia de género en los ámbitos público y privado, incluidas la discriminación en sus distintas formas, la trata, la explotación sexual y otros</t>
  </si>
  <si>
    <t>705-Caja De Jubilaciones, Pensiones Y Retiros De Córdoba</t>
  </si>
  <si>
    <t>Ministerio de Salud</t>
  </si>
  <si>
    <t>ODS 16 Paz, Justicia e Instituciones Sólidas</t>
  </si>
  <si>
    <t>5.4 Reconocer y valorar los cuidados no remunerados y el trabajo doméstico no remunerado mediante la prestación de servicios públicos, la provisión de infraestructuras y la formulación de políticas de protección social, así como mediante la promoción de la responsabilidad compartida en el hogar y la familia</t>
  </si>
  <si>
    <t>710-Administración Provincial del Seguro de Salud</t>
  </si>
  <si>
    <t>Ministerio De Servicios Públicos</t>
  </si>
  <si>
    <t>ODS 17 Alianzas para lograr los Objetivos</t>
  </si>
  <si>
    <t>5.5 Asegurar la participación plena y efectiva de las mujeres y la igualdad de oportunidades de liderazgo a todos los niveles decisorios en la vida política, económica y pública.</t>
  </si>
  <si>
    <t>715-Fideicomiso Para El Desarrollo Agropecuario (Fda)</t>
  </si>
  <si>
    <t>Ministerio De Trabajo</t>
  </si>
  <si>
    <t>730-Unidad Ejecutora Biprovincial, Acueducto Interprovincial Santa Fe- Córdoba</t>
  </si>
  <si>
    <t>Ministerio De Vinculación Comunitaria, Protocolo Y Comunicación</t>
  </si>
  <si>
    <t>5.6 Asegurar el acceso universal a la salud sexual y reproductiva y los derechos reproductivos según lo acordado de conformidad con el Programa de Acción de la Conferencia Internacional sobre la Población y el Desarrollo, la Plataforma de Acción de Beijing y los documentos finales de sus conferencias de examen</t>
  </si>
  <si>
    <t>805-Empresa Provincial De Energía De Córdoba (Epec)</t>
  </si>
  <si>
    <t>Poder Judicial</t>
  </si>
  <si>
    <t xml:space="preserve">5.a Emprender reformas que otorguen a las mujeres igualdad de derechos a los recursos económicos, así como acceso a la propiedad y al control de la tierra y otros tipos de bienes, los servicios financieros, la herencia y los recursos naturales, de conformidad con las leyes nacionales
</t>
  </si>
  <si>
    <t>810-Lotería De La Provincia De Córdoba S.E.</t>
  </si>
  <si>
    <t>Poder Legislativo</t>
  </si>
  <si>
    <t>5.b  Mejorar el uso de la tecnología instrumental, en particular la tecnología de la información y las comunicaciones, para promover el empoderamiento de las mujeres</t>
  </si>
  <si>
    <t>820-Agencia Córdoba Innovar Y Emprender S.E.M</t>
  </si>
  <si>
    <t>Policia De La Provincia</t>
  </si>
  <si>
    <t>5.c Aprobar y fortalecer políticas acertadas y leyes aplicables para promover la igualdad de género y el empoderamiento de todas las mujeres y las niñas a todos los niveles</t>
  </si>
  <si>
    <t>845-Archivo Provincial De La Memoria</t>
  </si>
  <si>
    <t>Secretaría De Integración Regional</t>
  </si>
  <si>
    <t>6.1 De aquí a 2030, lograr el acceso universal y equitativo al agua potable a un precio asequible para todas las personas.</t>
  </si>
  <si>
    <t>855-Caminos De Las Sierras S.A. (Casisa)</t>
  </si>
  <si>
    <t>6.2 De aquí a 2030, lograr el acceso a servicios de saneamiento e higiene adecuados y equitativos para todas las personas.</t>
  </si>
  <si>
    <t>865-Centro De Excelencia En Productos Y Procesos</t>
  </si>
  <si>
    <t>Secretaría De Transporte</t>
  </si>
  <si>
    <t>6.3 De aquí a 2030, mejorar la calidad del agua reduciendo la contaminación, eliminando el vertimiento y minimizando la emisión de productos químicos y materiales peligrosos, reduciendo a la mitad el porcentaje de aguas residuales sin tratar y aumentando considerablemente el reciclado y la reutilización.</t>
  </si>
  <si>
    <t>866-Universidad Provincial De Córdoba</t>
  </si>
  <si>
    <t>Secretaría General De La Gobernación</t>
  </si>
  <si>
    <t>7.1 De aquí a 2030, garantizar el acceso universal a servicios energéticos asequibles, fiables y modernos</t>
  </si>
  <si>
    <t>867-Terminal De Ómnibus Córdoba S.E. (Tocse)</t>
  </si>
  <si>
    <t>Servicio Penitenciario</t>
  </si>
  <si>
    <t>7.2 De aquí a 2030, aumentar considerablemente la proporción de energía renovable en el conjunto de fuentes energéticas.</t>
  </si>
  <si>
    <t>875-Administración Provincial De Recursos Hídricos (Aprhi) Ley 9867</t>
  </si>
  <si>
    <t>Terminal De Ómnibus Córdoba S.E.</t>
  </si>
  <si>
    <t>7.a De aquí a 2030, aumentar la promoción de la inversión local en investigación y proyectos destinados a la producción de energías renovables.</t>
  </si>
  <si>
    <t>Tribunal de Cuentas</t>
  </si>
  <si>
    <t>8.3 Promover políticas orientadas al desarrollo que apoyen las actividades productivas, la creación de puestos de trabajo dignos, el emprendimiento, la creatividad, la innovación y la modernización, y fomentar la formalización y el crecimiento de las microempresas y las pequeñas y medianas empresas, incluso mediante el acceso a servicios financieros.</t>
  </si>
  <si>
    <t>Unidad Ejecutora Biprovincial, Acueducto Interprovincial Santa Fe- Córdoba</t>
  </si>
  <si>
    <t>8.5 De aquí a 2030, lograr el empleo pleno y productivo y el trabajo digno para todas las personas, incluidos los jóvenes y las personas con discapacidad, así como la igualdad de remuneración por trabajo de igual valor.</t>
  </si>
  <si>
    <t>Universidad Provincial De Córdoba</t>
  </si>
  <si>
    <t>9.1 Desarrollar infraestructuras fiables, sostenibles, resilientes y de calidad, para apoyar el desarrollo económico y el bienestar humano, haciendo especial hincapié en el acceso asequible y equitativo para todas las personas.</t>
  </si>
  <si>
    <t>9.5 Aumentar la investigación científica y mejorar la capacidad tecnológica de los sectores industriales de todas las regiones de la provincia, en particular las menos desarrolladas, entre otras cosas fomentando la innovación y aumentando sustancialmente el número de personas que trabajan en el campo de la investigación y el desarrollo, así como aumentando la inversión en investigación y desarrollo de los sectores público y privado para 2030.</t>
  </si>
  <si>
    <t>9.c Aumentar significativamente el acceso a la tecnología de la información y las comunicaciones y esforzarse por proporcionar acceso universal y asequible a Internet en la provincia particularmente en las zonas menos desarrolladas.</t>
  </si>
  <si>
    <t>10.3 Potenciar y promover la inclusión social, económica y política de todas las personas independientemente de su edad, sexo, discapacidad, etnia, origen, religión o situación económica u otra condición, garantizando la igualdad de oportunidades y reduciendo la desigualdad de resultados, incluso eliminando leyes, políticas y prácticas discriminatorias y promoviendo legislaciones, políticas y medidas adecuadas a ese respecto.</t>
  </si>
  <si>
    <t>11.1 De aquí a 2030, incrementar el acceso de todas las personas a viviendas y servicios básicos adecuados, seguros y asequibles y mejorar los barrios menos desarrollados.</t>
  </si>
  <si>
    <t>11.2 De aquí a 2030, proporcionar acceso a sistemas de transporte seguros, asequibles, accesibles y sostenibles para todas las personas y mejorar la seguridad vial, en particular mediante la ampliación del transporte público, prestando especial atención a las necesidades de las personas en situación de vulnerabilidad, las mujeres, los niños, las personas con discapacidad y los adultos mayores.</t>
  </si>
  <si>
    <t>11.4 Incrementar los esfuerzos para proteger y salvaguardar el patrimonio cultural y natural de la provincia.</t>
  </si>
  <si>
    <t>12.2 De aquí a 2030, lograr la gestión sostenible y el uso eficiente de los recursos naturales.</t>
  </si>
  <si>
    <t>13.2 Incorporar medidas relativas al cambio climático en las políticas, estrategias y planes provinciales.</t>
  </si>
  <si>
    <t>13.3 Mejorar la educación, la sensibilización y la capacidad humana e institucional respecto de la mitigación del cambio climático, la adaptación a él, la reducción de sus efectos y la alerta temprana.</t>
  </si>
  <si>
    <t>14.2 Para 2020, gestionar y proteger de manera sostenible los ecosistemas fluviales, incluidas las cuencas hídricas, con miras a evitar efectos nocivos, incluso mediante el fortalecimiento de su resiliencia, y adoptar medidas para restaurarlos con objeto de restablecer la salud y la productividad de los ríos, lagos, lagunas.</t>
  </si>
  <si>
    <t>15.1 De aquí a 2030, asegurar la conservación, el restablecimiento y el uso sostenible de los ecosistemas terrestres y los ecosistemas interiores de agua dulce y sus servicios, en particular los bosques, llanuras, montañas y las zonas áridas.</t>
  </si>
  <si>
    <t>15.5 Adoptar medidas para reducir la degradación de los hábitats naturales, detener la pérdida de biodiversidad y proteger las especies amenazadas y evitar su extinción.</t>
  </si>
  <si>
    <t>16.1 Reducir todas las formas de violencia y las correspondientes tasas de mortalidad.</t>
  </si>
  <si>
    <t>16.6 Crear y perfeccionar a todos los niveles instituciones eficaces y transparentes que rindan cuentas.</t>
  </si>
  <si>
    <t>16.7 Garantizar la adopción en todos los niveles de decisiones inclusivas, participativas y representativas que respondan a las necesidades.</t>
  </si>
  <si>
    <t>17.11 Promover significativamente las exportaciones con especial énfasis en el agregado de valor, diversificación de los mercados y apoyo a pequeñas y medianas empresas.</t>
  </si>
  <si>
    <t>17.17 Fomentar y promover la constitución de alianzas eficaces en las esferas pública, público-privada y de la sociedad civil, aprovechando la experiencia y las estrategias de obtención de recursos de las alianzas.</t>
  </si>
  <si>
    <t>Menor a 1%</t>
  </si>
  <si>
    <t>Entre 1% y 10%</t>
  </si>
  <si>
    <t>Entre 10% y 30%</t>
  </si>
  <si>
    <t>Entre 30% y 50%</t>
  </si>
  <si>
    <t>Entre 50% y 70%</t>
  </si>
  <si>
    <t>Entre 70% y 90%</t>
  </si>
  <si>
    <t>Más de 90%</t>
  </si>
  <si>
    <t>* Columnas N, O y P completar SOLO PARA EL ODS 5 IGUALDAD DE GÉNERO, en el caso de identificar acciones vinculadas a la igualdad de género entre sus programas, subprogramas y/o actividades
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</si>
</sst>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</font>
    <font>
      <sz val="11"/>
      <color theme="1"/>
      <name val="Calibri Light"/>
      <family val="2"/>
      <scheme val="maj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5E3"/>
        <bgColor rgb="FFFFFFFF"/>
      </patternFill>
    </fill>
    <fill>
      <patternFill patternType="solid">
        <fgColor rgb="FFF2B349"/>
        <bgColor indexed="64"/>
      </patternFill>
    </fill>
    <fill>
      <patternFill patternType="solid">
        <fgColor rgb="FFF4BC62"/>
        <bgColor indexed="64"/>
      </patternFill>
    </fill>
    <fill>
      <patternFill patternType="solid">
        <fgColor rgb="FF00A5E3"/>
        <bgColor rgb="FFFEF1CC"/>
      </patternFill>
    </fill>
    <fill>
      <patternFill patternType="solid">
        <fgColor rgb="FF00A5E3"/>
        <bgColor rgb="FFB7B7B7"/>
      </patternFill>
    </fill>
    <fill>
      <patternFill patternType="solid">
        <fgColor rgb="FF00A5E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0" xfId="1" applyFont="1" applyFill="1" applyBorder="1"/>
    <xf numFmtId="0" fontId="4" fillId="3" borderId="0" xfId="1" applyFont="1" applyFill="1" applyBorder="1"/>
    <xf numFmtId="0" fontId="5" fillId="3" borderId="0" xfId="1" applyFont="1" applyFill="1" applyBorder="1"/>
    <xf numFmtId="0" fontId="7" fillId="2" borderId="0" xfId="0" applyFont="1" applyFill="1" applyAlignment="1"/>
    <xf numFmtId="0" fontId="2" fillId="3" borderId="0" xfId="1" applyFont="1" applyFill="1" applyBorder="1"/>
    <xf numFmtId="0" fontId="9" fillId="5" borderId="4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0" fontId="4" fillId="5" borderId="0" xfId="0" applyFont="1" applyFill="1" applyBorder="1"/>
    <xf numFmtId="0" fontId="10" fillId="5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4" fillId="5" borderId="7" xfId="0" applyFont="1" applyFill="1" applyBorder="1"/>
    <xf numFmtId="0" fontId="10" fillId="5" borderId="7" xfId="0" applyFont="1" applyFill="1" applyBorder="1"/>
    <xf numFmtId="0" fontId="3" fillId="5" borderId="8" xfId="0" applyFont="1" applyFill="1" applyBorder="1" applyAlignment="1">
      <alignment vertical="center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0" xfId="0" applyFont="1" applyFill="1" applyAlignment="1"/>
    <xf numFmtId="49" fontId="1" fillId="2" borderId="0" xfId="0" applyNumberFormat="1" applyFont="1" applyFill="1" applyAlignment="1"/>
    <xf numFmtId="0" fontId="7" fillId="10" borderId="16" xfId="0" applyFont="1" applyFill="1" applyBorder="1" applyAlignment="1">
      <alignment horizontal="center" vertical="center"/>
    </xf>
    <xf numFmtId="0" fontId="11" fillId="10" borderId="16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9" fillId="11" borderId="18" xfId="0" applyFont="1" applyFill="1" applyBorder="1" applyAlignment="1">
      <alignment vertical="center"/>
    </xf>
    <xf numFmtId="0" fontId="9" fillId="11" borderId="20" xfId="0" applyFont="1" applyFill="1" applyBorder="1" applyAlignment="1">
      <alignment vertical="center"/>
    </xf>
    <xf numFmtId="0" fontId="9" fillId="11" borderId="19" xfId="0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0" borderId="0" xfId="1" applyFont="1" applyFill="1" applyBorder="1"/>
    <xf numFmtId="0" fontId="2" fillId="3" borderId="0" xfId="1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2" fillId="11" borderId="18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34653</xdr:colOff>
      <xdr:row>0</xdr:row>
      <xdr:rowOff>180973</xdr:rowOff>
    </xdr:from>
    <xdr:to>
      <xdr:col>14</xdr:col>
      <xdr:colOff>891326</xdr:colOff>
      <xdr:row>0</xdr:row>
      <xdr:rowOff>971549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4803" y="180973"/>
          <a:ext cx="9714923" cy="790576"/>
        </a:xfrm>
        <a:prstGeom prst="rect">
          <a:avLst/>
        </a:prstGeom>
      </xdr:spPr>
    </xdr:pic>
    <xdr:clientData/>
  </xdr:twoCellAnchor>
  <xdr:twoCellAnchor editAs="oneCell">
    <xdr:from>
      <xdr:col>9</xdr:col>
      <xdr:colOff>490103</xdr:colOff>
      <xdr:row>0</xdr:row>
      <xdr:rowOff>316056</xdr:rowOff>
    </xdr:from>
    <xdr:to>
      <xdr:col>10</xdr:col>
      <xdr:colOff>883226</xdr:colOff>
      <xdr:row>0</xdr:row>
      <xdr:rowOff>763731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8253" y="316056"/>
          <a:ext cx="1469448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U1017"/>
  <sheetViews>
    <sheetView tabSelected="1" zoomScale="85" zoomScaleNormal="85" workbookViewId="0">
      <selection activeCell="E8" sqref="E8"/>
    </sheetView>
  </sheetViews>
  <sheetFormatPr baseColWidth="10" defaultColWidth="12.625" defaultRowHeight="15" customHeight="1" x14ac:dyDescent="0.25"/>
  <cols>
    <col min="1" max="1" width="2.375" style="1" bestFit="1" customWidth="1"/>
    <col min="2" max="2" width="6.125" style="1" customWidth="1"/>
    <col min="3" max="3" width="15" style="1" customWidth="1"/>
    <col min="4" max="4" width="15.125" style="1" customWidth="1"/>
    <col min="5" max="5" width="13.625" style="1" customWidth="1"/>
    <col min="6" max="6" width="13.5" style="1" customWidth="1"/>
    <col min="7" max="7" width="13.75" style="1" customWidth="1"/>
    <col min="8" max="8" width="12.75" style="1" customWidth="1"/>
    <col min="9" max="9" width="13.5" style="1" customWidth="1"/>
    <col min="10" max="11" width="14.125" style="2" customWidth="1"/>
    <col min="12" max="12" width="13.375" style="2" customWidth="1"/>
    <col min="13" max="13" width="15.625" style="3" customWidth="1"/>
    <col min="14" max="14" width="19" style="1" customWidth="1"/>
    <col min="15" max="15" width="21" style="1" customWidth="1"/>
    <col min="16" max="16" width="38.5" style="1" customWidth="1"/>
    <col min="17" max="20" width="9.375" style="1" customWidth="1"/>
    <col min="21" max="84" width="12.625" style="1"/>
    <col min="85" max="99" width="12.625" style="1" hidden="1" customWidth="1"/>
    <col min="100" max="116" width="12.625" style="1" customWidth="1"/>
    <col min="117" max="16384" width="12.625" style="1"/>
  </cols>
  <sheetData>
    <row r="1" spans="2:98" ht="87" customHeight="1" thickBot="1" x14ac:dyDescent="0.3">
      <c r="CH1" t="s">
        <v>0</v>
      </c>
      <c r="CI1" t="s">
        <v>1</v>
      </c>
      <c r="CJ1" s="4" t="s">
        <v>2</v>
      </c>
      <c r="CK1" s="5"/>
      <c r="CL1" s="5"/>
      <c r="CM1" s="5"/>
      <c r="CN1" s="5"/>
      <c r="CO1" s="6" t="s">
        <v>3</v>
      </c>
      <c r="CP1" s="5"/>
      <c r="CQ1" s="5"/>
      <c r="CR1" s="5"/>
      <c r="CS1" s="5"/>
      <c r="CT1"/>
    </row>
    <row r="2" spans="2:98" ht="15" customHeight="1" x14ac:dyDescent="0.25">
      <c r="B2" s="59" t="s">
        <v>196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CH2" t="str">
        <f>MID(CJ2,1,3)</f>
        <v>101</v>
      </c>
      <c r="CI2" t="str">
        <f>MID(CJ2,5,80)</f>
        <v>Dependencia Inmediata Del Poder Ejecutivo</v>
      </c>
      <c r="CJ2" s="7" t="s">
        <v>4</v>
      </c>
      <c r="CK2" s="7"/>
      <c r="CL2" s="7"/>
      <c r="CM2" s="7"/>
      <c r="CN2" s="7"/>
      <c r="CO2" s="7" t="s">
        <v>5</v>
      </c>
      <c r="CP2" s="8"/>
      <c r="CQ2" s="8"/>
      <c r="CR2" s="8"/>
      <c r="CS2" s="8"/>
      <c r="CT2"/>
    </row>
    <row r="3" spans="2:98" ht="21.75" customHeight="1" x14ac:dyDescent="0.25">
      <c r="B3" s="62" t="s">
        <v>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4"/>
      <c r="CH3" t="str">
        <f t="shared" ref="CH3:CH50" si="0">MID(CJ3,1,3)</f>
        <v>103</v>
      </c>
      <c r="CI3" t="str">
        <f t="shared" ref="CI3:CI50" si="1">MID(CJ3,5,80)</f>
        <v>Ministerio De Coordinación</v>
      </c>
      <c r="CJ3" s="7" t="s">
        <v>7</v>
      </c>
      <c r="CK3" s="7"/>
      <c r="CL3" s="7"/>
      <c r="CM3" s="7"/>
      <c r="CN3" s="7"/>
      <c r="CO3" s="7" t="s">
        <v>8</v>
      </c>
      <c r="CP3" s="8"/>
      <c r="CQ3" s="8"/>
      <c r="CR3" s="8"/>
      <c r="CS3" s="8"/>
      <c r="CT3"/>
    </row>
    <row r="4" spans="2:98" ht="21.75" customHeight="1" x14ac:dyDescent="0.25">
      <c r="B4" s="62" t="s">
        <v>9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4"/>
      <c r="CH4" t="str">
        <f t="shared" si="0"/>
        <v>105</v>
      </c>
      <c r="CI4" t="str">
        <f t="shared" si="1"/>
        <v>Ministerio De Hábitat Y Economía Familiar</v>
      </c>
      <c r="CJ4" s="7" t="s">
        <v>10</v>
      </c>
      <c r="CK4" s="7"/>
      <c r="CL4" s="7"/>
      <c r="CM4" s="7"/>
      <c r="CN4" s="7"/>
      <c r="CO4" s="8" t="s">
        <v>11</v>
      </c>
      <c r="CP4" s="8"/>
      <c r="CQ4" s="8"/>
      <c r="CR4" s="8"/>
      <c r="CS4" s="8"/>
      <c r="CT4"/>
    </row>
    <row r="5" spans="2:98" x14ac:dyDescent="0.25">
      <c r="B5" s="9" t="s">
        <v>12</v>
      </c>
      <c r="C5" s="10"/>
      <c r="D5" s="11"/>
      <c r="E5" s="12"/>
      <c r="F5" s="13"/>
      <c r="G5" s="13"/>
      <c r="H5" s="13"/>
      <c r="I5" s="14"/>
      <c r="J5" s="11"/>
      <c r="K5" s="11"/>
      <c r="L5" s="11"/>
      <c r="M5" s="11"/>
      <c r="N5" s="11"/>
      <c r="O5" s="11"/>
      <c r="P5" s="15"/>
      <c r="CH5" t="str">
        <f t="shared" si="0"/>
        <v>106</v>
      </c>
      <c r="CI5" t="str">
        <f t="shared" si="1"/>
        <v>Secretaría De Integración Regional</v>
      </c>
      <c r="CJ5" s="7" t="s">
        <v>13</v>
      </c>
      <c r="CK5" s="7"/>
      <c r="CL5" s="7"/>
      <c r="CM5" s="7"/>
      <c r="CN5" s="7"/>
      <c r="CO5" s="7" t="s">
        <v>14</v>
      </c>
      <c r="CP5" s="8"/>
      <c r="CQ5" s="8"/>
      <c r="CR5" s="8"/>
      <c r="CS5" s="8"/>
      <c r="CT5"/>
    </row>
    <row r="6" spans="2:98" x14ac:dyDescent="0.25">
      <c r="B6" s="9" t="s">
        <v>15</v>
      </c>
      <c r="C6" s="10"/>
      <c r="D6" s="11"/>
      <c r="E6" s="12"/>
      <c r="F6" s="13"/>
      <c r="G6" s="13"/>
      <c r="H6" s="13"/>
      <c r="I6" s="14"/>
      <c r="J6" s="16"/>
      <c r="K6" s="11"/>
      <c r="L6" s="11"/>
      <c r="M6" s="17"/>
      <c r="N6" s="16"/>
      <c r="O6" s="16"/>
      <c r="P6" s="15"/>
      <c r="CH6" t="str">
        <f t="shared" si="0"/>
        <v>107</v>
      </c>
      <c r="CI6" t="str">
        <f t="shared" si="1"/>
        <v>Ministerio De La Mujer</v>
      </c>
      <c r="CJ6" s="18" t="s">
        <v>16</v>
      </c>
      <c r="CK6" s="19"/>
      <c r="CL6" s="19"/>
      <c r="CM6" s="19"/>
      <c r="CN6" s="19"/>
      <c r="CO6" s="7" t="s">
        <v>17</v>
      </c>
      <c r="CP6" s="20"/>
      <c r="CQ6" s="20"/>
      <c r="CR6" s="20"/>
      <c r="CS6" s="20"/>
      <c r="CT6"/>
    </row>
    <row r="7" spans="2:98" ht="15.75" thickBot="1" x14ac:dyDescent="0.3">
      <c r="B7" s="21"/>
      <c r="C7" s="22"/>
      <c r="D7" s="23"/>
      <c r="E7" s="24"/>
      <c r="F7" s="25"/>
      <c r="G7" s="25"/>
      <c r="H7" s="25"/>
      <c r="I7" s="24"/>
      <c r="J7" s="26"/>
      <c r="K7" s="23"/>
      <c r="L7" s="23"/>
      <c r="M7" s="27"/>
      <c r="N7" s="26"/>
      <c r="O7" s="26"/>
      <c r="P7" s="28"/>
      <c r="CH7" t="str">
        <f t="shared" si="0"/>
        <v>109</v>
      </c>
      <c r="CI7" t="str">
        <f t="shared" si="1"/>
        <v xml:space="preserve"> Secretaria de Ambiente</v>
      </c>
      <c r="CJ7" s="7" t="s">
        <v>18</v>
      </c>
      <c r="CK7" s="7"/>
      <c r="CL7" s="7"/>
      <c r="CM7" s="7"/>
      <c r="CN7" s="7"/>
      <c r="CO7" s="7" t="s">
        <v>19</v>
      </c>
      <c r="CP7" s="8"/>
      <c r="CQ7" s="8"/>
      <c r="CR7" s="8"/>
      <c r="CS7" s="8"/>
      <c r="CT7"/>
    </row>
    <row r="8" spans="2:98" ht="90" thickBot="1" x14ac:dyDescent="0.3">
      <c r="B8" s="52" t="s">
        <v>20</v>
      </c>
      <c r="C8" s="53" t="s">
        <v>21</v>
      </c>
      <c r="D8" s="53" t="s">
        <v>22</v>
      </c>
      <c r="E8" s="53" t="s">
        <v>23</v>
      </c>
      <c r="F8" s="53" t="s">
        <v>24</v>
      </c>
      <c r="G8" s="53" t="s">
        <v>25</v>
      </c>
      <c r="H8" s="53" t="s">
        <v>26</v>
      </c>
      <c r="I8" s="54" t="s">
        <v>27</v>
      </c>
      <c r="J8" s="54" t="s">
        <v>28</v>
      </c>
      <c r="K8" s="54" t="s">
        <v>29</v>
      </c>
      <c r="L8" s="54" t="s">
        <v>30</v>
      </c>
      <c r="M8" s="55" t="s">
        <v>31</v>
      </c>
      <c r="N8" s="55" t="s">
        <v>32</v>
      </c>
      <c r="O8" s="55" t="s">
        <v>33</v>
      </c>
      <c r="P8" s="56" t="s">
        <v>34</v>
      </c>
      <c r="CH8" t="str">
        <f t="shared" si="0"/>
        <v>113</v>
      </c>
      <c r="CI8" t="str">
        <f t="shared" si="1"/>
        <v>Ministerio De Vinculación Comunitaria, Protocolo Y Comunicación</v>
      </c>
      <c r="CJ8" s="7" t="s">
        <v>35</v>
      </c>
      <c r="CK8" s="7"/>
      <c r="CL8" s="7"/>
      <c r="CM8" s="7"/>
      <c r="CN8" s="7"/>
      <c r="CO8" s="8" t="s">
        <v>36</v>
      </c>
      <c r="CP8" s="8"/>
      <c r="CQ8" s="8"/>
      <c r="CR8" s="8"/>
      <c r="CS8" s="8"/>
      <c r="CT8"/>
    </row>
    <row r="9" spans="2:98" x14ac:dyDescent="0.25">
      <c r="B9" s="29"/>
      <c r="C9" s="30"/>
      <c r="D9" s="30"/>
      <c r="E9" s="30"/>
      <c r="F9" s="30"/>
      <c r="G9" s="31"/>
      <c r="H9" s="31"/>
      <c r="I9" s="30"/>
      <c r="J9" s="30"/>
      <c r="K9" s="30"/>
      <c r="L9" s="30"/>
      <c r="M9" s="32"/>
      <c r="N9" s="32"/>
      <c r="O9" s="31"/>
      <c r="P9" s="33"/>
      <c r="CH9" t="str">
        <f t="shared" si="0"/>
        <v>114</v>
      </c>
      <c r="CI9" t="str">
        <f>MID(CJ9,7,80)</f>
        <v>Ministerio De Empleo Y Formación Profesional</v>
      </c>
      <c r="CJ9" s="7" t="s">
        <v>37</v>
      </c>
      <c r="CK9" s="7"/>
      <c r="CL9" s="7"/>
      <c r="CM9" s="7"/>
      <c r="CN9" s="7"/>
      <c r="CO9" s="7" t="s">
        <v>38</v>
      </c>
      <c r="CP9" s="8"/>
      <c r="CQ9" s="8"/>
      <c r="CR9" s="8"/>
      <c r="CS9" s="8"/>
      <c r="CT9"/>
    </row>
    <row r="10" spans="2:98" x14ac:dyDescent="0.25">
      <c r="B10" s="57"/>
      <c r="C10" s="35"/>
      <c r="D10" s="35"/>
      <c r="E10" s="35"/>
      <c r="F10" s="35"/>
      <c r="G10" s="34"/>
      <c r="H10" s="34"/>
      <c r="I10" s="35"/>
      <c r="J10" s="35"/>
      <c r="K10" s="35"/>
      <c r="L10" s="35"/>
      <c r="M10" s="36"/>
      <c r="N10" s="36"/>
      <c r="O10" s="34"/>
      <c r="P10" s="37"/>
      <c r="CH10" t="str">
        <f t="shared" si="0"/>
        <v>115</v>
      </c>
      <c r="CI10" t="str">
        <f t="shared" si="1"/>
        <v>Ministerio De Finanzas</v>
      </c>
      <c r="CJ10" s="7" t="s">
        <v>39</v>
      </c>
      <c r="CK10" s="7"/>
      <c r="CL10" s="7"/>
      <c r="CM10" s="7"/>
      <c r="CN10" s="7"/>
      <c r="CO10" s="7" t="s">
        <v>40</v>
      </c>
      <c r="CP10" s="8"/>
      <c r="CQ10" s="8"/>
      <c r="CR10" s="8"/>
      <c r="CS10" s="8"/>
      <c r="CT10"/>
    </row>
    <row r="11" spans="2:98" x14ac:dyDescent="0.25">
      <c r="B11" s="57"/>
      <c r="C11" s="35"/>
      <c r="D11" s="35"/>
      <c r="E11" s="35"/>
      <c r="F11" s="35"/>
      <c r="G11" s="34"/>
      <c r="H11" s="34"/>
      <c r="I11" s="35"/>
      <c r="J11" s="35"/>
      <c r="K11" s="35"/>
      <c r="L11" s="35"/>
      <c r="M11" s="36"/>
      <c r="N11" s="36"/>
      <c r="O11" s="34"/>
      <c r="P11" s="37"/>
      <c r="CH11" t="str">
        <f t="shared" si="0"/>
        <v>120</v>
      </c>
      <c r="CI11" t="str">
        <f t="shared" si="1"/>
        <v>Secretaría General De La Gobernación</v>
      </c>
      <c r="CJ11" s="7" t="s">
        <v>41</v>
      </c>
      <c r="CK11" s="7"/>
      <c r="CL11" s="7"/>
      <c r="CM11" s="7"/>
      <c r="CN11" s="7"/>
      <c r="CO11" s="38" t="s">
        <v>42</v>
      </c>
      <c r="CP11" s="8"/>
      <c r="CQ11" s="8"/>
      <c r="CR11" s="8"/>
      <c r="CS11" s="8"/>
      <c r="CT11"/>
    </row>
    <row r="12" spans="2:98" x14ac:dyDescent="0.25">
      <c r="B12" s="57"/>
      <c r="C12" s="35"/>
      <c r="D12" s="35"/>
      <c r="E12" s="35"/>
      <c r="F12" s="35"/>
      <c r="G12" s="34"/>
      <c r="H12" s="34"/>
      <c r="I12" s="35"/>
      <c r="J12" s="35"/>
      <c r="K12" s="35"/>
      <c r="L12" s="35"/>
      <c r="M12" s="36"/>
      <c r="N12" s="36"/>
      <c r="O12" s="34"/>
      <c r="P12" s="37"/>
      <c r="CH12" t="str">
        <f t="shared" si="0"/>
        <v>125</v>
      </c>
      <c r="CI12" t="str">
        <f t="shared" si="1"/>
        <v>Ministerio De Agricultura Y Ganadería</v>
      </c>
      <c r="CJ12" s="7" t="s">
        <v>43</v>
      </c>
      <c r="CK12" s="7"/>
      <c r="CL12" s="7"/>
      <c r="CM12" s="7"/>
      <c r="CN12" s="7"/>
      <c r="CO12" s="7" t="s">
        <v>44</v>
      </c>
      <c r="CP12" s="8"/>
      <c r="CQ12" s="8"/>
      <c r="CR12" s="8"/>
      <c r="CS12" s="8"/>
      <c r="CT12"/>
    </row>
    <row r="13" spans="2:98" x14ac:dyDescent="0.25">
      <c r="B13" s="57"/>
      <c r="C13" s="35"/>
      <c r="D13" s="35"/>
      <c r="E13" s="35"/>
      <c r="F13" s="35"/>
      <c r="G13" s="34"/>
      <c r="H13" s="34"/>
      <c r="I13" s="35"/>
      <c r="J13" s="35"/>
      <c r="K13" s="35"/>
      <c r="L13" s="35"/>
      <c r="M13" s="36"/>
      <c r="N13" s="36"/>
      <c r="O13" s="34"/>
      <c r="P13" s="37"/>
      <c r="CH13" t="str">
        <f t="shared" si="0"/>
        <v>130</v>
      </c>
      <c r="CI13" t="str">
        <f t="shared" si="1"/>
        <v>Ministerio De Ciencia Y Tecnología</v>
      </c>
      <c r="CJ13" s="7" t="s">
        <v>45</v>
      </c>
      <c r="CK13" s="7"/>
      <c r="CL13" s="7"/>
      <c r="CM13" s="7"/>
      <c r="CN13" s="7"/>
      <c r="CO13" s="8" t="s">
        <v>46</v>
      </c>
      <c r="CP13" s="8"/>
      <c r="CQ13" s="8"/>
      <c r="CR13" s="8"/>
      <c r="CS13" s="8"/>
      <c r="CT13"/>
    </row>
    <row r="14" spans="2:98" x14ac:dyDescent="0.25">
      <c r="B14" s="57"/>
      <c r="C14" s="35"/>
      <c r="D14" s="35"/>
      <c r="E14" s="35"/>
      <c r="F14" s="35"/>
      <c r="G14" s="34"/>
      <c r="H14" s="34"/>
      <c r="I14" s="35"/>
      <c r="J14" s="35"/>
      <c r="K14" s="35"/>
      <c r="L14" s="35"/>
      <c r="M14" s="36"/>
      <c r="N14" s="36"/>
      <c r="O14" s="34"/>
      <c r="P14" s="37"/>
      <c r="CH14" t="str">
        <f t="shared" si="0"/>
        <v>135</v>
      </c>
      <c r="CI14" t="str">
        <f t="shared" si="1"/>
        <v>Ministerio De Educación</v>
      </c>
      <c r="CJ14" s="7" t="s">
        <v>47</v>
      </c>
      <c r="CK14" s="7"/>
      <c r="CL14" s="7"/>
      <c r="CM14" s="7"/>
      <c r="CN14" s="7"/>
      <c r="CO14" s="7" t="s">
        <v>48</v>
      </c>
      <c r="CP14" s="8"/>
      <c r="CQ14" s="8"/>
      <c r="CR14" s="8"/>
      <c r="CS14" s="8"/>
      <c r="CT14"/>
    </row>
    <row r="15" spans="2:98" x14ac:dyDescent="0.25">
      <c r="B15" s="57"/>
      <c r="C15" s="35"/>
      <c r="D15" s="35"/>
      <c r="E15" s="35"/>
      <c r="F15" s="35"/>
      <c r="G15" s="34"/>
      <c r="H15" s="34"/>
      <c r="I15" s="35"/>
      <c r="J15" s="35"/>
      <c r="K15" s="35"/>
      <c r="L15" s="35"/>
      <c r="M15" s="36"/>
      <c r="N15" s="36"/>
      <c r="O15" s="34"/>
      <c r="P15" s="37"/>
      <c r="CH15" t="str">
        <f t="shared" si="0"/>
        <v>140</v>
      </c>
      <c r="CI15" t="str">
        <f t="shared" si="1"/>
        <v>Ministerio De Justicia Y Derechos Humanos</v>
      </c>
      <c r="CJ15" s="7" t="s">
        <v>49</v>
      </c>
      <c r="CK15" s="7"/>
      <c r="CL15" s="7"/>
      <c r="CM15" s="7"/>
      <c r="CN15" s="7"/>
      <c r="CO15" s="8" t="s">
        <v>50</v>
      </c>
      <c r="CP15" s="8"/>
      <c r="CQ15" s="8"/>
      <c r="CR15" s="8"/>
      <c r="CS15" s="8"/>
      <c r="CT15"/>
    </row>
    <row r="16" spans="2:98" ht="18" customHeight="1" x14ac:dyDescent="0.25">
      <c r="B16" s="57"/>
      <c r="C16" s="35"/>
      <c r="D16" s="35"/>
      <c r="E16" s="35"/>
      <c r="F16" s="35"/>
      <c r="G16" s="34"/>
      <c r="H16" s="34"/>
      <c r="I16" s="35"/>
      <c r="J16" s="35"/>
      <c r="K16" s="35"/>
      <c r="L16" s="35"/>
      <c r="M16" s="36"/>
      <c r="N16" s="36"/>
      <c r="O16" s="34"/>
      <c r="P16" s="37"/>
      <c r="CH16" t="str">
        <f t="shared" si="0"/>
        <v>145</v>
      </c>
      <c r="CI16" t="str">
        <f t="shared" si="1"/>
        <v>Ministerio De Salud</v>
      </c>
      <c r="CJ16" s="7" t="s">
        <v>51</v>
      </c>
      <c r="CK16" s="7"/>
      <c r="CL16" s="7"/>
      <c r="CM16" s="7"/>
      <c r="CN16" s="7"/>
      <c r="CO16" s="8" t="s">
        <v>52</v>
      </c>
      <c r="CP16" s="8"/>
      <c r="CQ16" s="8"/>
      <c r="CR16" s="8"/>
      <c r="CS16" s="8"/>
      <c r="CT16"/>
    </row>
    <row r="17" spans="1:98" x14ac:dyDescent="0.25">
      <c r="A17" s="39"/>
      <c r="B17" s="57"/>
      <c r="C17" s="35"/>
      <c r="D17" s="35"/>
      <c r="E17" s="35"/>
      <c r="F17" s="35"/>
      <c r="G17" s="34"/>
      <c r="H17" s="34"/>
      <c r="I17" s="35"/>
      <c r="J17" s="35"/>
      <c r="K17" s="35"/>
      <c r="L17" s="35"/>
      <c r="M17" s="36"/>
      <c r="N17" s="36"/>
      <c r="O17" s="34"/>
      <c r="P17" s="37"/>
      <c r="CH17" t="str">
        <f t="shared" si="0"/>
        <v>150</v>
      </c>
      <c r="CI17" t="str">
        <f t="shared" si="1"/>
        <v>Ministerio De Obras Públicas</v>
      </c>
      <c r="CJ17" s="7" t="s">
        <v>53</v>
      </c>
      <c r="CK17" s="7"/>
      <c r="CL17" s="7"/>
      <c r="CM17" s="7"/>
      <c r="CN17" s="7"/>
      <c r="CO17" s="7" t="s">
        <v>54</v>
      </c>
      <c r="CP17" s="8"/>
      <c r="CQ17" s="8"/>
      <c r="CR17" s="8"/>
      <c r="CS17" s="8"/>
      <c r="CT17"/>
    </row>
    <row r="18" spans="1:98" x14ac:dyDescent="0.25">
      <c r="B18" s="57"/>
      <c r="C18" s="35"/>
      <c r="D18" s="35"/>
      <c r="E18" s="35"/>
      <c r="F18" s="35"/>
      <c r="G18" s="34"/>
      <c r="H18" s="34"/>
      <c r="I18" s="35"/>
      <c r="J18" s="35"/>
      <c r="K18" s="35"/>
      <c r="L18" s="35"/>
      <c r="M18" s="36"/>
      <c r="N18" s="36"/>
      <c r="O18" s="34"/>
      <c r="P18" s="37"/>
      <c r="CH18" t="str">
        <f t="shared" si="0"/>
        <v>155</v>
      </c>
      <c r="CI18" t="str">
        <f t="shared" si="1"/>
        <v>Ministerio De Servicios Públicos</v>
      </c>
      <c r="CJ18" s="7" t="s">
        <v>55</v>
      </c>
      <c r="CK18" s="7"/>
      <c r="CL18" s="7"/>
      <c r="CM18" s="7"/>
      <c r="CN18" s="7"/>
      <c r="CO18" s="7" t="s">
        <v>56</v>
      </c>
      <c r="CP18" s="8"/>
      <c r="CQ18" s="8"/>
      <c r="CR18" s="8"/>
      <c r="CS18" s="8"/>
      <c r="CT18"/>
    </row>
    <row r="19" spans="1:98" x14ac:dyDescent="0.25">
      <c r="B19" s="57"/>
      <c r="C19" s="35"/>
      <c r="D19" s="35"/>
      <c r="E19" s="35"/>
      <c r="F19" s="35"/>
      <c r="G19" s="34"/>
      <c r="H19" s="34"/>
      <c r="I19" s="35"/>
      <c r="J19" s="35"/>
      <c r="K19" s="35"/>
      <c r="L19" s="35"/>
      <c r="M19" s="36"/>
      <c r="N19" s="36"/>
      <c r="O19" s="34"/>
      <c r="P19" s="37"/>
      <c r="CH19" t="str">
        <f t="shared" si="0"/>
        <v>165</v>
      </c>
      <c r="CI19" t="str">
        <f t="shared" si="1"/>
        <v>Ministerio De Desarrollo Social</v>
      </c>
      <c r="CJ19" s="7" t="s">
        <v>57</v>
      </c>
      <c r="CK19" s="7"/>
      <c r="CL19" s="7"/>
      <c r="CM19" s="7"/>
      <c r="CN19" s="7"/>
      <c r="CO19" s="7" t="s">
        <v>58</v>
      </c>
      <c r="CP19" s="8"/>
      <c r="CQ19" s="8"/>
      <c r="CR19" s="8"/>
      <c r="CS19" s="8"/>
      <c r="CT19"/>
    </row>
    <row r="20" spans="1:98" x14ac:dyDescent="0.25">
      <c r="B20" s="57"/>
      <c r="C20" s="35"/>
      <c r="D20" s="35"/>
      <c r="E20" s="35"/>
      <c r="F20" s="35"/>
      <c r="G20" s="34"/>
      <c r="H20" s="34"/>
      <c r="I20" s="35"/>
      <c r="J20" s="35"/>
      <c r="K20" s="35"/>
      <c r="L20" s="35"/>
      <c r="M20" s="36"/>
      <c r="N20" s="36"/>
      <c r="O20" s="34"/>
      <c r="P20" s="37"/>
      <c r="CH20" t="str">
        <f t="shared" si="0"/>
        <v>170</v>
      </c>
      <c r="CI20" t="str">
        <f t="shared" si="1"/>
        <v>Gastos Generales De La Administración</v>
      </c>
      <c r="CJ20" s="7" t="s">
        <v>59</v>
      </c>
      <c r="CK20" s="7"/>
      <c r="CL20" s="7"/>
      <c r="CM20" s="7"/>
      <c r="CN20" s="7"/>
      <c r="CO20" s="7" t="s">
        <v>60</v>
      </c>
      <c r="CP20" s="8"/>
      <c r="CQ20" s="8"/>
      <c r="CR20" s="8"/>
      <c r="CS20" s="8"/>
      <c r="CT20"/>
    </row>
    <row r="21" spans="1:98" ht="15.75" thickBot="1" x14ac:dyDescent="0.3">
      <c r="B21" s="58"/>
      <c r="C21" s="41"/>
      <c r="D21" s="41"/>
      <c r="E21" s="41"/>
      <c r="F21" s="41"/>
      <c r="G21" s="40"/>
      <c r="H21" s="40"/>
      <c r="I21" s="41"/>
      <c r="J21" s="41"/>
      <c r="K21" s="41"/>
      <c r="L21" s="41"/>
      <c r="M21" s="42"/>
      <c r="N21" s="42"/>
      <c r="O21" s="40"/>
      <c r="P21" s="43"/>
      <c r="CH21" t="str">
        <f t="shared" si="0"/>
        <v>175</v>
      </c>
      <c r="CI21" t="str">
        <f>MID(CJ21,7,80)</f>
        <v>Ministerio De Gobierno Y Seguridad</v>
      </c>
      <c r="CJ21" s="7" t="s">
        <v>61</v>
      </c>
      <c r="CK21" s="7"/>
      <c r="CL21" s="7"/>
      <c r="CM21" s="7"/>
      <c r="CN21" s="7"/>
      <c r="CO21" s="7" t="s">
        <v>62</v>
      </c>
      <c r="CP21" s="8"/>
      <c r="CQ21" s="8"/>
      <c r="CR21" s="8"/>
      <c r="CS21" s="8"/>
      <c r="CT21"/>
    </row>
    <row r="22" spans="1:98" ht="15.75" thickBot="1" x14ac:dyDescent="0.3">
      <c r="CH22" t="str">
        <f t="shared" si="0"/>
        <v>180</v>
      </c>
      <c r="CI22" t="str">
        <f>MID(CJ22,7,80)</f>
        <v>Ministerio De Trabajo</v>
      </c>
      <c r="CJ22" s="7" t="s">
        <v>63</v>
      </c>
      <c r="CK22" s="7"/>
      <c r="CL22" s="7"/>
      <c r="CM22" s="7"/>
      <c r="CN22" s="7"/>
      <c r="CO22" s="7" t="s">
        <v>64</v>
      </c>
      <c r="CP22" s="8"/>
      <c r="CQ22" s="8"/>
      <c r="CR22" s="8"/>
      <c r="CS22" s="8"/>
      <c r="CT22"/>
    </row>
    <row r="23" spans="1:98" ht="15.75" thickBot="1" x14ac:dyDescent="0.3">
      <c r="B23" s="65" t="s">
        <v>65</v>
      </c>
      <c r="C23" s="66"/>
      <c r="D23" s="7"/>
      <c r="E23" s="7"/>
      <c r="F23" s="44"/>
      <c r="G23" s="45" t="s">
        <v>66</v>
      </c>
      <c r="H23" s="46"/>
      <c r="I23" s="46"/>
      <c r="J23" s="46"/>
      <c r="K23" s="47"/>
      <c r="L23" s="1"/>
      <c r="M23" s="1"/>
      <c r="O23" s="2"/>
      <c r="P23" s="2"/>
      <c r="Q23" s="3"/>
      <c r="R23" s="48"/>
      <c r="S23" s="49"/>
      <c r="CH23" t="str">
        <f t="shared" si="0"/>
        <v>185</v>
      </c>
      <c r="CI23" t="str">
        <f t="shared" si="1"/>
        <v>Ministerio De Industria, Comercio Y Minería</v>
      </c>
      <c r="CJ23" s="7" t="s">
        <v>67</v>
      </c>
      <c r="CK23" s="7"/>
      <c r="CL23" s="7"/>
      <c r="CM23" s="7"/>
      <c r="CN23" s="7"/>
      <c r="CO23" s="7" t="s">
        <v>68</v>
      </c>
      <c r="CP23" s="8"/>
      <c r="CQ23" s="8"/>
      <c r="CR23" s="8"/>
      <c r="CS23" s="8"/>
      <c r="CT23"/>
    </row>
    <row r="24" spans="1:98" x14ac:dyDescent="0.25">
      <c r="B24" s="7" t="s">
        <v>69</v>
      </c>
      <c r="C24" s="7"/>
      <c r="D24" s="7"/>
      <c r="E24" s="7"/>
      <c r="F24" s="44"/>
      <c r="G24" s="7" t="s">
        <v>70</v>
      </c>
      <c r="H24" s="7"/>
      <c r="I24" s="7"/>
      <c r="J24" s="7"/>
      <c r="K24" s="44"/>
      <c r="L24" s="1"/>
      <c r="M24" s="1"/>
      <c r="O24" s="2"/>
      <c r="P24" s="2"/>
      <c r="Q24" s="3"/>
      <c r="R24" s="48"/>
      <c r="S24" s="49"/>
      <c r="CH24" t="str">
        <f t="shared" si="0"/>
        <v>200</v>
      </c>
      <c r="CI24" t="str">
        <f t="shared" si="1"/>
        <v>Poder Legislativo</v>
      </c>
      <c r="CJ24" s="7" t="s">
        <v>71</v>
      </c>
      <c r="CK24" s="7"/>
      <c r="CL24" s="7"/>
      <c r="CM24" s="7"/>
      <c r="CN24" s="7"/>
      <c r="CO24" s="7" t="s">
        <v>72</v>
      </c>
      <c r="CP24" s="8"/>
      <c r="CQ24" s="8"/>
      <c r="CR24" s="8"/>
      <c r="CS24" s="8"/>
      <c r="CT24"/>
    </row>
    <row r="25" spans="1:98" x14ac:dyDescent="0.25">
      <c r="B25" s="7" t="s">
        <v>73</v>
      </c>
      <c r="C25" s="7"/>
      <c r="D25" s="7"/>
      <c r="E25" s="7"/>
      <c r="F25" s="44"/>
      <c r="G25" s="7" t="s">
        <v>74</v>
      </c>
      <c r="H25" s="7"/>
      <c r="I25" s="7"/>
      <c r="J25" s="7"/>
      <c r="K25" s="44"/>
      <c r="L25" s="1"/>
      <c r="M25" s="1"/>
      <c r="O25" s="2"/>
      <c r="P25" s="2"/>
      <c r="Q25" s="3"/>
      <c r="R25" s="48"/>
      <c r="S25" s="49"/>
      <c r="CH25" t="str">
        <f t="shared" si="0"/>
        <v>300</v>
      </c>
      <c r="CI25" t="str">
        <f t="shared" si="1"/>
        <v>Poder Judicial</v>
      </c>
      <c r="CJ25" s="7" t="s">
        <v>75</v>
      </c>
      <c r="CK25" s="7"/>
      <c r="CL25" s="7"/>
      <c r="CM25" s="7"/>
      <c r="CN25" s="7"/>
      <c r="CO25" s="8" t="s">
        <v>76</v>
      </c>
      <c r="CP25" s="8"/>
      <c r="CQ25" s="8"/>
      <c r="CR25" s="8"/>
      <c r="CS25" s="8"/>
      <c r="CT25"/>
    </row>
    <row r="26" spans="1:98" x14ac:dyDescent="0.25">
      <c r="B26" s="7" t="s">
        <v>77</v>
      </c>
      <c r="C26" s="7"/>
      <c r="D26" s="7"/>
      <c r="E26" s="7"/>
      <c r="F26" s="44"/>
      <c r="G26" s="7" t="s">
        <v>78</v>
      </c>
      <c r="H26" s="7"/>
      <c r="I26" s="7"/>
      <c r="J26" s="7"/>
      <c r="K26" s="44"/>
      <c r="L26" s="1"/>
      <c r="M26" s="1"/>
      <c r="O26" s="2"/>
      <c r="P26" s="2"/>
      <c r="Q26" s="3"/>
      <c r="R26" s="48"/>
      <c r="S26" s="49"/>
      <c r="CH26" t="str">
        <f t="shared" si="0"/>
        <v>400</v>
      </c>
      <c r="CI26" t="str">
        <f t="shared" si="1"/>
        <v>Defensoría Del Pueblo</v>
      </c>
      <c r="CJ26" s="7" t="s">
        <v>79</v>
      </c>
      <c r="CK26" s="7"/>
      <c r="CL26" s="7"/>
      <c r="CM26" s="7"/>
      <c r="CN26" s="7"/>
      <c r="CO26" s="7" t="s">
        <v>80</v>
      </c>
      <c r="CP26" s="8"/>
      <c r="CQ26" s="8"/>
      <c r="CR26" s="8"/>
      <c r="CS26" s="8"/>
      <c r="CT26"/>
    </row>
    <row r="27" spans="1:98" x14ac:dyDescent="0.25">
      <c r="B27" s="7" t="s">
        <v>81</v>
      </c>
      <c r="C27" s="7"/>
      <c r="D27" s="7"/>
      <c r="E27" s="7"/>
      <c r="F27" s="44"/>
      <c r="G27" s="7" t="s">
        <v>82</v>
      </c>
      <c r="H27" s="7"/>
      <c r="I27" s="7"/>
      <c r="J27" s="7"/>
      <c r="K27" s="44"/>
      <c r="L27" s="1"/>
      <c r="M27" s="1"/>
      <c r="O27" s="2"/>
      <c r="P27" s="2"/>
      <c r="Q27" s="3"/>
      <c r="R27" s="48"/>
      <c r="S27" s="49"/>
      <c r="CH27" t="str">
        <f t="shared" si="0"/>
        <v>450</v>
      </c>
      <c r="CI27" t="str">
        <f t="shared" si="1"/>
        <v>Defensoría De Los Derechos De Niñas, Niños Y Adolescentes</v>
      </c>
      <c r="CJ27" s="7" t="s">
        <v>83</v>
      </c>
      <c r="CK27" s="7"/>
      <c r="CL27" s="7"/>
      <c r="CM27" s="7"/>
      <c r="CN27" s="7"/>
      <c r="CO27" s="7" t="s">
        <v>84</v>
      </c>
      <c r="CP27" s="8"/>
      <c r="CQ27" s="8"/>
      <c r="CR27" s="8"/>
      <c r="CS27" s="8"/>
      <c r="CT27"/>
    </row>
    <row r="28" spans="1:98" x14ac:dyDescent="0.25">
      <c r="B28" s="7" t="s">
        <v>85</v>
      </c>
      <c r="C28" s="7"/>
      <c r="D28" s="7"/>
      <c r="E28" s="7"/>
      <c r="F28" s="44"/>
      <c r="G28" s="7" t="s">
        <v>86</v>
      </c>
      <c r="H28" s="7"/>
      <c r="I28" s="7"/>
      <c r="J28" s="7"/>
      <c r="K28" s="44"/>
      <c r="L28" s="1"/>
      <c r="M28" s="1"/>
      <c r="O28" s="2"/>
      <c r="P28" s="2"/>
      <c r="Q28" s="3"/>
      <c r="R28" s="48"/>
      <c r="S28" s="49"/>
      <c r="CH28" t="str">
        <f t="shared" si="0"/>
        <v>500</v>
      </c>
      <c r="CI28" t="str">
        <f t="shared" si="1"/>
        <v>Tribunal De Cuentas</v>
      </c>
      <c r="CJ28" s="7" t="s">
        <v>87</v>
      </c>
      <c r="CK28" s="7"/>
      <c r="CL28" s="7"/>
      <c r="CM28" s="7"/>
      <c r="CN28" s="7"/>
      <c r="CO28" s="7" t="s">
        <v>88</v>
      </c>
      <c r="CP28" s="8"/>
      <c r="CQ28" s="8"/>
      <c r="CR28" s="8"/>
      <c r="CS28" s="8"/>
      <c r="CT28"/>
    </row>
    <row r="29" spans="1:98" x14ac:dyDescent="0.25">
      <c r="B29" s="7" t="s">
        <v>89</v>
      </c>
      <c r="C29" s="7"/>
      <c r="D29" s="7"/>
      <c r="E29" s="7"/>
      <c r="F29" s="44"/>
      <c r="G29" s="7" t="s">
        <v>90</v>
      </c>
      <c r="H29" s="7"/>
      <c r="I29" s="7"/>
      <c r="J29" s="7"/>
      <c r="K29" s="44"/>
      <c r="L29" s="1"/>
      <c r="M29" s="1"/>
      <c r="O29" s="2"/>
      <c r="P29" s="2"/>
      <c r="Q29" s="3"/>
      <c r="R29" s="48"/>
      <c r="S29" s="49"/>
      <c r="CH29" t="str">
        <f t="shared" si="0"/>
        <v>605</v>
      </c>
      <c r="CI29" t="str">
        <f t="shared" si="1"/>
        <v>Agencia Córdoba De Inversión Y Financiamiento S.E.M.</v>
      </c>
      <c r="CJ29" s="7" t="s">
        <v>91</v>
      </c>
      <c r="CK29" s="7"/>
      <c r="CL29" s="7"/>
      <c r="CM29" s="7"/>
      <c r="CN29" s="7"/>
      <c r="CO29" s="7" t="s">
        <v>92</v>
      </c>
      <c r="CP29" s="8"/>
      <c r="CQ29" s="8"/>
      <c r="CR29" s="8"/>
      <c r="CS29" s="8"/>
      <c r="CT29"/>
    </row>
    <row r="30" spans="1:98" ht="15.75" customHeight="1" x14ac:dyDescent="0.25">
      <c r="B30" s="7" t="s">
        <v>93</v>
      </c>
      <c r="C30" s="7"/>
      <c r="D30" s="7"/>
      <c r="E30" s="7"/>
      <c r="F30" s="44"/>
      <c r="G30" s="7" t="s">
        <v>94</v>
      </c>
      <c r="H30" s="7"/>
      <c r="I30" s="7"/>
      <c r="J30" s="7"/>
      <c r="K30" s="44"/>
      <c r="L30" s="1"/>
      <c r="M30" s="1"/>
      <c r="O30" s="2"/>
      <c r="P30" s="2"/>
      <c r="Q30" s="3"/>
      <c r="R30" s="48"/>
      <c r="S30" s="49"/>
      <c r="CH30" t="str">
        <f t="shared" si="0"/>
        <v>610</v>
      </c>
      <c r="CI30" t="str">
        <f t="shared" si="1"/>
        <v>Agencia Conectividad Córdoba S.E.</v>
      </c>
      <c r="CJ30" s="7" t="s">
        <v>95</v>
      </c>
      <c r="CK30" s="7"/>
      <c r="CL30" s="7"/>
      <c r="CM30" s="7"/>
      <c r="CN30" s="7"/>
      <c r="CO30" s="7" t="s">
        <v>96</v>
      </c>
      <c r="CP30" s="8"/>
      <c r="CQ30" s="8"/>
      <c r="CR30" s="8"/>
      <c r="CS30" s="8"/>
      <c r="CT30"/>
    </row>
    <row r="31" spans="1:98" ht="15.75" customHeight="1" x14ac:dyDescent="0.25">
      <c r="B31" s="7" t="s">
        <v>97</v>
      </c>
      <c r="C31" s="7"/>
      <c r="D31" s="7"/>
      <c r="E31" s="7"/>
      <c r="F31" s="44"/>
      <c r="G31" s="7" t="s">
        <v>98</v>
      </c>
      <c r="H31" s="7"/>
      <c r="I31" s="7"/>
      <c r="J31" s="7"/>
      <c r="K31" s="44"/>
      <c r="L31" s="1"/>
      <c r="M31" s="1"/>
      <c r="O31" s="2"/>
      <c r="P31" s="2"/>
      <c r="Q31" s="3"/>
      <c r="R31" s="48"/>
      <c r="S31" s="49"/>
      <c r="CH31" t="str">
        <f t="shared" si="0"/>
        <v>615</v>
      </c>
      <c r="CI31" t="str">
        <f t="shared" si="1"/>
        <v>Agencia Córdoba Deportes - S.E.M.</v>
      </c>
      <c r="CJ31" s="7" t="s">
        <v>99</v>
      </c>
      <c r="CK31" s="7"/>
      <c r="CL31" s="7"/>
      <c r="CM31" s="7"/>
      <c r="CN31" s="7"/>
      <c r="CO31" s="7" t="s">
        <v>100</v>
      </c>
      <c r="CP31" s="8"/>
      <c r="CQ31" s="8"/>
      <c r="CR31" s="8"/>
      <c r="CS31" s="8"/>
      <c r="CT31"/>
    </row>
    <row r="32" spans="1:98" ht="15.75" customHeight="1" x14ac:dyDescent="0.25">
      <c r="B32" s="7" t="s">
        <v>101</v>
      </c>
      <c r="C32" s="7"/>
      <c r="D32" s="7"/>
      <c r="E32" s="7"/>
      <c r="F32" s="44"/>
      <c r="G32" s="7" t="s">
        <v>102</v>
      </c>
      <c r="H32" s="7"/>
      <c r="I32" s="7"/>
      <c r="J32" s="7"/>
      <c r="K32" s="44"/>
      <c r="L32" s="1"/>
      <c r="M32" s="1"/>
      <c r="O32" s="2"/>
      <c r="P32" s="2"/>
      <c r="Q32" s="3"/>
      <c r="R32" s="48"/>
      <c r="S32" s="49"/>
      <c r="CH32" t="str">
        <f t="shared" si="0"/>
        <v>620</v>
      </c>
      <c r="CI32" t="str">
        <f t="shared" si="1"/>
        <v>Agencia Córdoba Joven</v>
      </c>
      <c r="CJ32" s="7" t="s">
        <v>103</v>
      </c>
      <c r="CK32" s="7"/>
      <c r="CL32" s="7"/>
      <c r="CM32" s="7"/>
      <c r="CN32" s="7"/>
      <c r="CO32" s="7" t="s">
        <v>104</v>
      </c>
      <c r="CP32" s="8"/>
      <c r="CQ32" s="8"/>
      <c r="CR32" s="8"/>
      <c r="CS32" s="8"/>
      <c r="CT32"/>
    </row>
    <row r="33" spans="2:98" ht="15.75" customHeight="1" x14ac:dyDescent="0.25">
      <c r="B33" s="7" t="s">
        <v>105</v>
      </c>
      <c r="C33" s="7"/>
      <c r="D33" s="7"/>
      <c r="E33" s="7"/>
      <c r="F33" s="44"/>
      <c r="G33" s="7" t="s">
        <v>106</v>
      </c>
      <c r="H33" s="7"/>
      <c r="I33" s="7"/>
      <c r="J33" s="7"/>
      <c r="K33" s="44"/>
      <c r="L33" s="1"/>
      <c r="M33" s="1"/>
      <c r="O33" s="2"/>
      <c r="P33" s="2"/>
      <c r="Q33" s="3"/>
      <c r="R33" s="48"/>
      <c r="S33" s="49"/>
      <c r="CH33" t="str">
        <f t="shared" si="0"/>
        <v>625</v>
      </c>
      <c r="CI33" t="str">
        <f t="shared" si="1"/>
        <v>Agencia Córdoba Cultura S.E.</v>
      </c>
      <c r="CJ33" s="7" t="s">
        <v>107</v>
      </c>
      <c r="CK33" s="7"/>
      <c r="CL33" s="7"/>
      <c r="CM33" s="7"/>
      <c r="CN33" s="7"/>
      <c r="CO33" s="5" t="s">
        <v>108</v>
      </c>
      <c r="CP33" s="8"/>
      <c r="CQ33" s="8"/>
      <c r="CR33" s="8"/>
      <c r="CS33" s="8"/>
      <c r="CT33"/>
    </row>
    <row r="34" spans="2:98" ht="15.75" customHeight="1" x14ac:dyDescent="0.25">
      <c r="B34" s="7" t="s">
        <v>109</v>
      </c>
      <c r="C34" s="7"/>
      <c r="D34" s="7"/>
      <c r="E34" s="7"/>
      <c r="F34" s="44"/>
      <c r="G34" s="7" t="s">
        <v>110</v>
      </c>
      <c r="H34" s="7"/>
      <c r="I34" s="7"/>
      <c r="J34" s="7"/>
      <c r="K34" s="44"/>
      <c r="L34" s="1"/>
      <c r="M34" s="1"/>
      <c r="O34" s="2"/>
      <c r="P34" s="2"/>
      <c r="Q34" s="3"/>
      <c r="R34" s="48"/>
      <c r="S34" s="49"/>
      <c r="CH34" t="str">
        <f t="shared" si="0"/>
        <v>630</v>
      </c>
      <c r="CI34" t="str">
        <f t="shared" si="1"/>
        <v>Agencia Córdoba Turismo S.E.M.</v>
      </c>
      <c r="CJ34" s="7" t="s">
        <v>111</v>
      </c>
      <c r="CK34" s="7"/>
      <c r="CL34" s="7"/>
      <c r="CM34" s="7"/>
      <c r="CN34" s="7"/>
      <c r="CO34" s="7" t="s">
        <v>112</v>
      </c>
      <c r="CP34" s="8"/>
      <c r="CQ34" s="8"/>
      <c r="CR34" s="8"/>
      <c r="CS34" s="8"/>
      <c r="CT34"/>
    </row>
    <row r="35" spans="2:98" ht="15.75" customHeight="1" x14ac:dyDescent="0.25">
      <c r="B35" s="7" t="s">
        <v>113</v>
      </c>
      <c r="C35" s="7"/>
      <c r="D35" s="7"/>
      <c r="E35" s="7"/>
      <c r="F35" s="44"/>
      <c r="G35" s="7" t="s">
        <v>114</v>
      </c>
      <c r="H35" s="7"/>
      <c r="I35" s="7"/>
      <c r="J35" s="7"/>
      <c r="K35" s="44"/>
      <c r="L35" s="1"/>
      <c r="M35" s="1"/>
      <c r="O35" s="2"/>
      <c r="P35" s="2"/>
      <c r="Q35" s="3"/>
      <c r="R35" s="48"/>
      <c r="S35" s="49"/>
      <c r="CH35" t="str">
        <f t="shared" si="0"/>
        <v>635</v>
      </c>
      <c r="CI35" t="str">
        <f t="shared" si="1"/>
        <v>Agencia Procórdoba S.E.M.</v>
      </c>
      <c r="CJ35" s="7" t="s">
        <v>115</v>
      </c>
      <c r="CK35" s="7"/>
      <c r="CL35" s="7"/>
      <c r="CM35" s="7"/>
      <c r="CN35" s="7"/>
      <c r="CO35" s="7" t="s">
        <v>116</v>
      </c>
      <c r="CP35" s="8"/>
      <c r="CQ35" s="8"/>
      <c r="CR35" s="8"/>
      <c r="CS35" s="8"/>
      <c r="CT35"/>
    </row>
    <row r="36" spans="2:98" ht="15.75" customHeight="1" x14ac:dyDescent="0.25">
      <c r="B36" s="7" t="s">
        <v>117</v>
      </c>
      <c r="C36" s="7"/>
      <c r="D36" s="7"/>
      <c r="E36" s="7"/>
      <c r="F36" s="44"/>
      <c r="G36" s="7" t="s">
        <v>118</v>
      </c>
      <c r="H36" s="7"/>
      <c r="I36" s="7"/>
      <c r="J36" s="7"/>
      <c r="K36" s="44"/>
      <c r="L36" s="1"/>
      <c r="M36" s="1"/>
      <c r="O36" s="2"/>
      <c r="P36" s="2"/>
      <c r="Q36" s="3"/>
      <c r="R36" s="48"/>
      <c r="S36" s="49"/>
      <c r="CH36" t="str">
        <f t="shared" si="0"/>
        <v>640</v>
      </c>
      <c r="CI36" t="str">
        <f t="shared" si="1"/>
        <v>Agencia para la Competitividad de Córdoba S.E.M</v>
      </c>
      <c r="CJ36" s="7" t="s">
        <v>119</v>
      </c>
      <c r="CK36" s="38"/>
      <c r="CL36" s="38"/>
      <c r="CM36" s="38"/>
      <c r="CN36" s="38"/>
      <c r="CO36" s="7" t="s">
        <v>120</v>
      </c>
      <c r="CP36" s="50"/>
      <c r="CQ36" s="50"/>
      <c r="CR36" s="50"/>
      <c r="CS36" s="50"/>
      <c r="CT36"/>
    </row>
    <row r="37" spans="2:98" ht="15.75" customHeight="1" x14ac:dyDescent="0.25">
      <c r="B37" s="7" t="s">
        <v>121</v>
      </c>
      <c r="C37" s="7"/>
      <c r="D37" s="7"/>
      <c r="E37" s="7"/>
      <c r="F37" s="44"/>
      <c r="G37" s="7" t="s">
        <v>122</v>
      </c>
      <c r="H37" s="7"/>
      <c r="I37" s="7"/>
      <c r="J37" s="7"/>
      <c r="K37" s="44"/>
      <c r="L37" s="1"/>
      <c r="M37" s="1"/>
      <c r="O37" s="2"/>
      <c r="P37" s="2"/>
      <c r="Q37" s="3"/>
      <c r="R37" s="48"/>
      <c r="S37" s="49"/>
      <c r="CH37" t="str">
        <f t="shared" si="0"/>
        <v>645</v>
      </c>
      <c r="CI37" t="str">
        <f t="shared" si="1"/>
        <v>Ente Regulador de Servicios Públicos</v>
      </c>
      <c r="CJ37" s="7" t="s">
        <v>123</v>
      </c>
      <c r="CK37" s="7"/>
      <c r="CL37" s="7"/>
      <c r="CM37" s="7"/>
      <c r="CN37" s="7"/>
      <c r="CO37" s="7" t="s">
        <v>124</v>
      </c>
      <c r="CP37" s="8"/>
      <c r="CQ37" s="8"/>
      <c r="CR37" s="8"/>
      <c r="CS37" s="8"/>
      <c r="CT37"/>
    </row>
    <row r="38" spans="2:98" ht="15.75" customHeight="1" x14ac:dyDescent="0.25">
      <c r="B38" s="7" t="s">
        <v>125</v>
      </c>
      <c r="C38" s="7"/>
      <c r="D38" s="7"/>
      <c r="E38" s="7"/>
      <c r="F38" s="44"/>
      <c r="G38" s="7" t="s">
        <v>126</v>
      </c>
      <c r="H38" s="7"/>
      <c r="I38" s="7"/>
      <c r="J38" s="7"/>
      <c r="K38" s="44"/>
      <c r="L38" s="1"/>
      <c r="M38" s="1"/>
      <c r="O38" s="2"/>
      <c r="P38" s="2"/>
      <c r="Q38" s="3"/>
      <c r="R38" s="48"/>
      <c r="S38" s="49"/>
      <c r="CH38" t="str">
        <f t="shared" si="0"/>
        <v>705</v>
      </c>
      <c r="CI38" t="str">
        <f t="shared" si="1"/>
        <v>Caja De Jubilaciones, Pensiones Y Retiros De Córdoba</v>
      </c>
      <c r="CJ38" s="7" t="s">
        <v>127</v>
      </c>
      <c r="CK38" s="7"/>
      <c r="CL38" s="7"/>
      <c r="CM38" s="7"/>
      <c r="CN38" s="7"/>
      <c r="CO38" s="7" t="s">
        <v>128</v>
      </c>
      <c r="CP38" s="8"/>
      <c r="CQ38" s="8"/>
      <c r="CR38" s="8"/>
      <c r="CS38" s="8"/>
      <c r="CT38"/>
    </row>
    <row r="39" spans="2:98" ht="15.75" customHeight="1" x14ac:dyDescent="0.25">
      <c r="B39" s="7" t="s">
        <v>129</v>
      </c>
      <c r="C39" s="7"/>
      <c r="D39" s="7"/>
      <c r="E39" s="7"/>
      <c r="F39" s="44"/>
      <c r="G39" s="7" t="s">
        <v>130</v>
      </c>
      <c r="H39" s="7"/>
      <c r="I39" s="7"/>
      <c r="J39" s="7"/>
      <c r="K39" s="44"/>
      <c r="L39" s="1"/>
      <c r="M39" s="1"/>
      <c r="O39" s="2"/>
      <c r="P39" s="2"/>
      <c r="Q39" s="3"/>
      <c r="R39" s="48"/>
      <c r="S39" s="49"/>
      <c r="CH39" t="str">
        <f t="shared" si="0"/>
        <v>710</v>
      </c>
      <c r="CI39" t="str">
        <f t="shared" si="1"/>
        <v>Administración Provincial del Seguro de Salud</v>
      </c>
      <c r="CJ39" s="7" t="s">
        <v>131</v>
      </c>
      <c r="CK39" s="7"/>
      <c r="CL39" s="7"/>
      <c r="CM39" s="7"/>
      <c r="CN39" s="7"/>
      <c r="CO39" s="7" t="s">
        <v>132</v>
      </c>
      <c r="CP39" s="8"/>
      <c r="CQ39" s="8"/>
      <c r="CR39" s="8"/>
      <c r="CS39" s="8"/>
      <c r="CT39"/>
    </row>
    <row r="40" spans="2:98" ht="15.75" customHeight="1" x14ac:dyDescent="0.25">
      <c r="B40" s="7" t="s">
        <v>133</v>
      </c>
      <c r="C40" s="7"/>
      <c r="D40" s="7"/>
      <c r="E40" s="7"/>
      <c r="F40" s="44"/>
      <c r="G40" s="7" t="s">
        <v>134</v>
      </c>
      <c r="H40" s="7"/>
      <c r="I40" s="7"/>
      <c r="J40" s="7"/>
      <c r="K40" s="44"/>
      <c r="L40" s="1"/>
      <c r="M40" s="1"/>
      <c r="O40" s="2"/>
      <c r="P40" s="2"/>
      <c r="Q40" s="3"/>
      <c r="R40" s="48"/>
      <c r="S40" s="49"/>
      <c r="CH40" t="str">
        <f t="shared" si="0"/>
        <v>715</v>
      </c>
      <c r="CI40" t="str">
        <f t="shared" si="1"/>
        <v>Fideicomiso Para El Desarrollo Agropecuario (Fda)</v>
      </c>
      <c r="CJ40" s="7" t="s">
        <v>135</v>
      </c>
      <c r="CK40" s="7"/>
      <c r="CL40" s="7"/>
      <c r="CM40" s="7"/>
      <c r="CN40" s="7"/>
      <c r="CO40" s="7" t="s">
        <v>136</v>
      </c>
      <c r="CP40" s="8"/>
      <c r="CQ40" s="8"/>
      <c r="CR40" s="8"/>
      <c r="CS40" s="8"/>
      <c r="CT40"/>
    </row>
    <row r="41" spans="2:98" ht="15.75" customHeight="1" x14ac:dyDescent="0.25">
      <c r="B41" s="7"/>
      <c r="C41" s="7"/>
      <c r="D41" s="7"/>
      <c r="E41" s="7"/>
      <c r="F41" s="44"/>
      <c r="G41" s="7" t="s">
        <v>134</v>
      </c>
      <c r="H41" s="7"/>
      <c r="I41" s="7"/>
      <c r="J41" s="7"/>
      <c r="K41" s="44"/>
      <c r="L41" s="1"/>
      <c r="M41" s="1"/>
      <c r="O41" s="2"/>
      <c r="P41" s="2"/>
      <c r="Q41" s="3"/>
      <c r="R41" s="48"/>
      <c r="S41" s="49"/>
      <c r="CH41" t="str">
        <f t="shared" si="0"/>
        <v>730</v>
      </c>
      <c r="CI41" t="str">
        <f t="shared" si="1"/>
        <v>Unidad Ejecutora Biprovincial, Acueducto Interprovincial Santa Fe- Córdoba</v>
      </c>
      <c r="CJ41" s="7" t="s">
        <v>137</v>
      </c>
      <c r="CK41" s="7"/>
      <c r="CL41" s="7"/>
      <c r="CM41" s="7"/>
      <c r="CN41" s="7"/>
      <c r="CO41" s="7" t="s">
        <v>138</v>
      </c>
      <c r="CP41" s="8"/>
      <c r="CQ41" s="8"/>
      <c r="CR41" s="8"/>
      <c r="CS41" s="8"/>
      <c r="CT41"/>
    </row>
    <row r="42" spans="2:98" ht="15.75" customHeight="1" x14ac:dyDescent="0.25">
      <c r="G42" s="7" t="s">
        <v>139</v>
      </c>
      <c r="H42" s="7"/>
      <c r="I42" s="7"/>
      <c r="J42" s="7"/>
      <c r="K42" s="44"/>
      <c r="L42" s="1"/>
      <c r="M42" s="1"/>
      <c r="O42" s="2"/>
      <c r="P42" s="2"/>
      <c r="Q42" s="3"/>
      <c r="R42" s="48"/>
      <c r="S42" s="49"/>
      <c r="CH42" t="str">
        <f t="shared" si="0"/>
        <v>805</v>
      </c>
      <c r="CI42" t="str">
        <f t="shared" si="1"/>
        <v>Empresa Provincial De Energía De Córdoba (Epec)</v>
      </c>
      <c r="CJ42" s="7" t="s">
        <v>140</v>
      </c>
      <c r="CK42" s="7"/>
      <c r="CL42" s="7"/>
      <c r="CM42" s="7"/>
      <c r="CN42" s="7"/>
      <c r="CO42" s="7" t="s">
        <v>141</v>
      </c>
      <c r="CP42" s="8"/>
      <c r="CQ42" s="8"/>
      <c r="CR42" s="8"/>
      <c r="CS42" s="8"/>
      <c r="CT42"/>
    </row>
    <row r="43" spans="2:98" ht="15.75" customHeight="1" x14ac:dyDescent="0.25">
      <c r="G43" s="7" t="s">
        <v>142</v>
      </c>
      <c r="H43" s="7"/>
      <c r="I43" s="7"/>
      <c r="J43" s="7"/>
      <c r="K43" s="44"/>
      <c r="L43" s="1"/>
      <c r="M43" s="1"/>
      <c r="O43" s="2"/>
      <c r="P43" s="2"/>
      <c r="Q43" s="3"/>
      <c r="R43" s="48"/>
      <c r="S43" s="49"/>
      <c r="CH43" t="str">
        <f t="shared" si="0"/>
        <v>810</v>
      </c>
      <c r="CI43" t="str">
        <f t="shared" si="1"/>
        <v>Lotería De La Provincia De Córdoba S.E.</v>
      </c>
      <c r="CJ43" s="7" t="s">
        <v>143</v>
      </c>
      <c r="CK43" s="7"/>
      <c r="CL43" s="7"/>
      <c r="CM43" s="7"/>
      <c r="CN43" s="7"/>
      <c r="CO43" s="7" t="s">
        <v>144</v>
      </c>
      <c r="CP43" s="8"/>
      <c r="CQ43" s="8"/>
      <c r="CR43" s="8"/>
      <c r="CS43" s="8"/>
      <c r="CT43"/>
    </row>
    <row r="44" spans="2:98" ht="15.75" customHeight="1" x14ac:dyDescent="0.25">
      <c r="G44" s="7" t="s">
        <v>145</v>
      </c>
      <c r="H44" s="7"/>
      <c r="I44" s="7"/>
      <c r="J44" s="7"/>
      <c r="K44" s="44"/>
      <c r="L44" s="1"/>
      <c r="M44" s="1"/>
      <c r="O44" s="2"/>
      <c r="P44" s="2"/>
      <c r="Q44" s="3"/>
      <c r="R44" s="48"/>
      <c r="S44" s="49"/>
      <c r="CH44" t="str">
        <f t="shared" si="0"/>
        <v>820</v>
      </c>
      <c r="CI44" t="str">
        <f t="shared" si="1"/>
        <v>Agencia Córdoba Innovar Y Emprender S.E.M</v>
      </c>
      <c r="CJ44" s="7" t="s">
        <v>146</v>
      </c>
      <c r="CK44" s="7"/>
      <c r="CL44" s="7"/>
      <c r="CM44" s="7"/>
      <c r="CN44" s="7"/>
      <c r="CO44" s="7" t="s">
        <v>147</v>
      </c>
      <c r="CP44" s="8"/>
      <c r="CQ44" s="8"/>
      <c r="CR44" s="8"/>
      <c r="CS44" s="8"/>
      <c r="CT44"/>
    </row>
    <row r="45" spans="2:98" ht="15.75" customHeight="1" x14ac:dyDescent="0.25">
      <c r="G45" s="7" t="s">
        <v>148</v>
      </c>
      <c r="H45" s="7"/>
      <c r="I45" s="7"/>
      <c r="J45" s="7"/>
      <c r="K45" s="44"/>
      <c r="L45" s="1"/>
      <c r="M45" s="1"/>
      <c r="O45" s="2"/>
      <c r="P45" s="2"/>
      <c r="Q45" s="3"/>
      <c r="R45" s="48"/>
      <c r="S45" s="49"/>
      <c r="CH45" t="str">
        <f t="shared" si="0"/>
        <v>845</v>
      </c>
      <c r="CI45" t="str">
        <f t="shared" si="1"/>
        <v>Archivo Provincial De La Memoria</v>
      </c>
      <c r="CJ45" s="7" t="s">
        <v>149</v>
      </c>
      <c r="CK45" s="7"/>
      <c r="CL45" s="7"/>
      <c r="CM45" s="7"/>
      <c r="CN45" s="7"/>
      <c r="CO45" s="7" t="s">
        <v>150</v>
      </c>
      <c r="CP45" s="8"/>
      <c r="CQ45" s="8"/>
      <c r="CR45" s="8"/>
      <c r="CS45" s="8"/>
      <c r="CT45"/>
    </row>
    <row r="46" spans="2:98" ht="15.75" customHeight="1" x14ac:dyDescent="0.25">
      <c r="G46" s="7" t="s">
        <v>151</v>
      </c>
      <c r="H46" s="7"/>
      <c r="I46" s="7"/>
      <c r="J46" s="7"/>
      <c r="K46" s="44"/>
      <c r="L46" s="1"/>
      <c r="M46" s="1"/>
      <c r="O46" s="2"/>
      <c r="P46" s="2"/>
      <c r="Q46" s="3"/>
      <c r="R46" s="48"/>
      <c r="S46" s="49"/>
      <c r="CH46" t="str">
        <f t="shared" si="0"/>
        <v>855</v>
      </c>
      <c r="CI46" t="str">
        <f t="shared" si="1"/>
        <v>Caminos De Las Sierras S.A. (Casisa)</v>
      </c>
      <c r="CJ46" s="7" t="s">
        <v>152</v>
      </c>
      <c r="CK46" s="7"/>
      <c r="CL46" s="7"/>
      <c r="CM46" s="7"/>
      <c r="CN46" s="7"/>
      <c r="CO46" s="7" t="s">
        <v>150</v>
      </c>
      <c r="CP46" s="8"/>
      <c r="CQ46" s="8"/>
      <c r="CR46" s="8"/>
      <c r="CS46" s="8"/>
      <c r="CT46"/>
    </row>
    <row r="47" spans="2:98" ht="15.75" customHeight="1" x14ac:dyDescent="0.25">
      <c r="G47" s="7" t="s">
        <v>153</v>
      </c>
      <c r="H47" s="7"/>
      <c r="I47" s="7"/>
      <c r="J47" s="7"/>
      <c r="K47" s="44"/>
      <c r="L47" s="1"/>
      <c r="M47" s="1"/>
      <c r="O47" s="2"/>
      <c r="P47" s="2"/>
      <c r="Q47" s="3"/>
      <c r="R47" s="48"/>
      <c r="S47" s="49"/>
      <c r="CH47" t="str">
        <f t="shared" si="0"/>
        <v>865</v>
      </c>
      <c r="CI47" t="str">
        <f t="shared" si="1"/>
        <v>Centro De Excelencia En Productos Y Procesos</v>
      </c>
      <c r="CJ47" s="7" t="s">
        <v>154</v>
      </c>
      <c r="CK47" s="7"/>
      <c r="CL47" s="7"/>
      <c r="CM47" s="7"/>
      <c r="CN47" s="7"/>
      <c r="CO47" s="7" t="s">
        <v>155</v>
      </c>
      <c r="CP47" s="8"/>
      <c r="CQ47" s="8"/>
      <c r="CR47" s="8"/>
      <c r="CS47" s="8"/>
      <c r="CT47"/>
    </row>
    <row r="48" spans="2:98" ht="15.75" customHeight="1" x14ac:dyDescent="0.25">
      <c r="G48" s="7" t="s">
        <v>156</v>
      </c>
      <c r="H48" s="7"/>
      <c r="I48" s="7"/>
      <c r="J48" s="7"/>
      <c r="K48" s="44"/>
      <c r="L48" s="1"/>
      <c r="M48" s="1"/>
      <c r="O48" s="2"/>
      <c r="P48" s="2"/>
      <c r="Q48" s="3"/>
      <c r="R48" s="48"/>
      <c r="S48" s="49"/>
      <c r="CH48" t="str">
        <f t="shared" si="0"/>
        <v>866</v>
      </c>
      <c r="CI48" t="str">
        <f t="shared" si="1"/>
        <v>Universidad Provincial De Córdoba</v>
      </c>
      <c r="CJ48" s="7" t="s">
        <v>157</v>
      </c>
      <c r="CK48" s="7"/>
      <c r="CL48" s="7"/>
      <c r="CM48" s="7"/>
      <c r="CN48" s="7"/>
      <c r="CO48" s="7" t="s">
        <v>158</v>
      </c>
      <c r="CP48" s="8"/>
      <c r="CQ48" s="51"/>
      <c r="CR48" s="8"/>
      <c r="CS48" s="8"/>
      <c r="CT48"/>
    </row>
    <row r="49" spans="7:98" ht="15.75" customHeight="1" x14ac:dyDescent="0.25">
      <c r="G49" s="7" t="s">
        <v>159</v>
      </c>
      <c r="H49" s="7"/>
      <c r="I49" s="7"/>
      <c r="J49" s="7"/>
      <c r="K49" s="44"/>
      <c r="L49" s="1"/>
      <c r="M49" s="1"/>
      <c r="O49" s="2"/>
      <c r="P49" s="2"/>
      <c r="Q49" s="3"/>
      <c r="R49" s="48"/>
      <c r="S49" s="49"/>
      <c r="CH49" t="str">
        <f t="shared" si="0"/>
        <v>867</v>
      </c>
      <c r="CI49" t="str">
        <f t="shared" si="1"/>
        <v>Terminal De Ómnibus Córdoba S.E. (Tocse)</v>
      </c>
      <c r="CJ49" s="7" t="s">
        <v>160</v>
      </c>
      <c r="CK49" s="7"/>
      <c r="CL49" s="7"/>
      <c r="CM49" s="7"/>
      <c r="CN49" s="7"/>
      <c r="CO49" s="7" t="s">
        <v>161</v>
      </c>
      <c r="CP49" s="8"/>
      <c r="CQ49" s="51"/>
      <c r="CR49" s="8"/>
      <c r="CS49" s="8"/>
      <c r="CT49"/>
    </row>
    <row r="50" spans="7:98" ht="15.75" customHeight="1" x14ac:dyDescent="0.25">
      <c r="G50" s="7" t="s">
        <v>162</v>
      </c>
      <c r="H50" s="7"/>
      <c r="I50" s="7"/>
      <c r="J50" s="7"/>
      <c r="K50" s="44"/>
      <c r="L50" s="1"/>
      <c r="M50" s="1"/>
      <c r="O50" s="2"/>
      <c r="P50" s="2"/>
      <c r="Q50" s="3"/>
      <c r="R50" s="48"/>
      <c r="S50" s="49"/>
      <c r="CH50" t="str">
        <f t="shared" si="0"/>
        <v>875</v>
      </c>
      <c r="CI50" t="str">
        <f t="shared" si="1"/>
        <v>Administración Provincial De Recursos Hídricos (Aprhi) Ley 9867</v>
      </c>
      <c r="CJ50" s="7" t="s">
        <v>163</v>
      </c>
      <c r="CK50" s="7"/>
      <c r="CL50" s="7"/>
      <c r="CM50" s="7"/>
      <c r="CN50" s="7"/>
      <c r="CO50" s="8" t="s">
        <v>164</v>
      </c>
      <c r="CP50" s="8"/>
      <c r="CQ50" s="8"/>
      <c r="CR50" s="8"/>
      <c r="CS50" s="8"/>
      <c r="CT50"/>
    </row>
    <row r="51" spans="7:98" ht="15.75" customHeight="1" x14ac:dyDescent="0.25">
      <c r="G51" s="7" t="s">
        <v>165</v>
      </c>
      <c r="H51" s="7"/>
      <c r="I51" s="7"/>
      <c r="J51" s="7"/>
      <c r="K51" s="44"/>
      <c r="L51" s="1"/>
      <c r="M51" s="1"/>
      <c r="O51" s="2"/>
      <c r="P51" s="2"/>
      <c r="Q51" s="3"/>
      <c r="R51" s="48"/>
      <c r="S51" s="49"/>
      <c r="CH51"/>
      <c r="CI51"/>
      <c r="CJ51" s="8"/>
      <c r="CK51" s="8"/>
      <c r="CL51" s="8"/>
      <c r="CM51" s="8"/>
      <c r="CN51" s="8"/>
      <c r="CO51" s="7" t="s">
        <v>166</v>
      </c>
      <c r="CP51" s="8"/>
      <c r="CQ51" s="8"/>
      <c r="CR51" s="8"/>
      <c r="CS51" s="8"/>
      <c r="CT51"/>
    </row>
    <row r="52" spans="7:98" ht="15.75" customHeight="1" x14ac:dyDescent="0.25">
      <c r="G52" s="7" t="s">
        <v>167</v>
      </c>
      <c r="H52" s="7"/>
      <c r="I52" s="7"/>
      <c r="J52" s="7"/>
      <c r="K52" s="44"/>
      <c r="L52" s="1"/>
      <c r="M52" s="1"/>
      <c r="O52" s="2"/>
      <c r="P52" s="2"/>
      <c r="Q52" s="3"/>
      <c r="R52" s="48"/>
      <c r="S52" s="49"/>
      <c r="CH52"/>
      <c r="CI52"/>
      <c r="CJ52" s="8"/>
      <c r="CK52" s="8"/>
      <c r="CL52" s="8"/>
      <c r="CM52" s="8"/>
      <c r="CN52" s="8"/>
      <c r="CO52" s="7" t="s">
        <v>168</v>
      </c>
      <c r="CP52" s="8"/>
      <c r="CQ52" s="8"/>
      <c r="CR52" s="8"/>
      <c r="CS52" s="8"/>
      <c r="CT52"/>
    </row>
    <row r="53" spans="7:98" ht="15.75" customHeight="1" x14ac:dyDescent="0.25">
      <c r="G53" s="7" t="s">
        <v>169</v>
      </c>
      <c r="H53" s="7"/>
      <c r="I53" s="7"/>
      <c r="J53" s="7"/>
      <c r="K53" s="44"/>
      <c r="L53" s="1"/>
      <c r="M53" s="1"/>
      <c r="O53" s="2"/>
      <c r="P53" s="2"/>
      <c r="Q53" s="3"/>
      <c r="R53" s="48"/>
      <c r="S53" s="49"/>
      <c r="CH53"/>
      <c r="CI53"/>
      <c r="CJ53" s="8"/>
      <c r="CK53" s="8"/>
      <c r="CL53" s="8"/>
      <c r="CM53" s="8"/>
      <c r="CN53" s="8"/>
      <c r="CO53" s="8" t="s">
        <v>170</v>
      </c>
      <c r="CP53" s="8"/>
      <c r="CQ53" s="8"/>
      <c r="CR53" s="8"/>
      <c r="CS53" s="8"/>
      <c r="CT53"/>
    </row>
    <row r="54" spans="7:98" ht="15.75" customHeight="1" x14ac:dyDescent="0.25">
      <c r="G54" s="7" t="s">
        <v>171</v>
      </c>
      <c r="H54" s="7"/>
      <c r="I54" s="7"/>
      <c r="J54" s="7"/>
      <c r="K54" s="44"/>
      <c r="L54" s="1"/>
      <c r="M54" s="1"/>
      <c r="O54" s="2"/>
      <c r="P54" s="2"/>
      <c r="Q54" s="3"/>
      <c r="R54" s="48"/>
      <c r="S54" s="49"/>
    </row>
    <row r="55" spans="7:98" ht="15.75" customHeight="1" x14ac:dyDescent="0.25">
      <c r="G55" s="7" t="s">
        <v>172</v>
      </c>
      <c r="H55" s="7"/>
      <c r="I55" s="7"/>
      <c r="J55" s="7"/>
      <c r="K55" s="44"/>
      <c r="L55" s="1"/>
      <c r="M55" s="1"/>
      <c r="O55" s="2"/>
      <c r="P55" s="2"/>
      <c r="Q55" s="3"/>
      <c r="R55" s="48"/>
      <c r="S55" s="49"/>
      <c r="CI55" s="1" t="s">
        <v>189</v>
      </c>
    </row>
    <row r="56" spans="7:98" ht="18.75" customHeight="1" x14ac:dyDescent="0.25">
      <c r="G56" s="7" t="s">
        <v>173</v>
      </c>
      <c r="H56" s="7"/>
      <c r="I56" s="7"/>
      <c r="J56" s="7"/>
      <c r="K56" s="44"/>
      <c r="L56" s="1"/>
      <c r="M56" s="1"/>
      <c r="O56" s="2"/>
      <c r="P56" s="2"/>
      <c r="Q56" s="3"/>
      <c r="R56" s="48"/>
      <c r="S56" s="49"/>
      <c r="CI56" s="1" t="s">
        <v>190</v>
      </c>
    </row>
    <row r="57" spans="7:98" ht="15.75" customHeight="1" x14ac:dyDescent="0.25">
      <c r="G57" s="7" t="s">
        <v>174</v>
      </c>
      <c r="H57" s="7"/>
      <c r="I57" s="7"/>
      <c r="J57" s="7"/>
      <c r="K57" s="44"/>
      <c r="L57" s="1"/>
      <c r="M57" s="1"/>
      <c r="O57" s="2"/>
      <c r="P57" s="2"/>
      <c r="Q57" s="3"/>
      <c r="R57" s="48"/>
      <c r="S57" s="49"/>
      <c r="CI57" s="1" t="s">
        <v>191</v>
      </c>
    </row>
    <row r="58" spans="7:98" ht="15.75" customHeight="1" x14ac:dyDescent="0.25">
      <c r="G58" s="7" t="s">
        <v>175</v>
      </c>
      <c r="H58" s="7"/>
      <c r="I58" s="7"/>
      <c r="J58" s="7"/>
      <c r="K58" s="44"/>
      <c r="L58" s="1"/>
      <c r="M58" s="1"/>
      <c r="O58" s="2"/>
      <c r="P58" s="2"/>
      <c r="Q58" s="3"/>
      <c r="R58" s="48"/>
      <c r="S58" s="49"/>
      <c r="CI58" s="1" t="s">
        <v>192</v>
      </c>
    </row>
    <row r="59" spans="7:98" ht="15.75" customHeight="1" x14ac:dyDescent="0.25">
      <c r="G59" s="7" t="s">
        <v>176</v>
      </c>
      <c r="H59" s="7"/>
      <c r="I59" s="7"/>
      <c r="J59" s="7"/>
      <c r="K59" s="44"/>
      <c r="L59" s="1"/>
      <c r="M59" s="1"/>
      <c r="O59" s="2"/>
      <c r="P59" s="2"/>
      <c r="Q59" s="3"/>
      <c r="R59" s="48"/>
      <c r="S59" s="49"/>
      <c r="CI59" s="1" t="s">
        <v>193</v>
      </c>
    </row>
    <row r="60" spans="7:98" ht="15.75" customHeight="1" x14ac:dyDescent="0.25">
      <c r="G60" s="7" t="s">
        <v>177</v>
      </c>
      <c r="H60" s="7"/>
      <c r="I60" s="7"/>
      <c r="J60" s="7"/>
      <c r="K60" s="44"/>
      <c r="L60" s="1"/>
      <c r="M60" s="1"/>
      <c r="O60" s="2"/>
      <c r="P60" s="2"/>
      <c r="Q60" s="3"/>
      <c r="R60" s="48"/>
      <c r="S60" s="49"/>
      <c r="CI60" s="1" t="s">
        <v>194</v>
      </c>
    </row>
    <row r="61" spans="7:98" ht="15.75" customHeight="1" x14ac:dyDescent="0.25">
      <c r="G61" s="7" t="s">
        <v>178</v>
      </c>
      <c r="H61" s="7"/>
      <c r="I61" s="7"/>
      <c r="J61" s="7"/>
      <c r="K61" s="44"/>
      <c r="L61" s="1"/>
      <c r="M61" s="1"/>
      <c r="O61" s="2"/>
      <c r="P61" s="2"/>
      <c r="Q61" s="3"/>
      <c r="R61" s="48"/>
      <c r="S61" s="49"/>
      <c r="CI61" s="1" t="s">
        <v>195</v>
      </c>
    </row>
    <row r="62" spans="7:98" ht="15.75" customHeight="1" x14ac:dyDescent="0.25">
      <c r="G62" s="7" t="s">
        <v>179</v>
      </c>
      <c r="H62" s="7"/>
      <c r="I62" s="7"/>
      <c r="J62" s="7"/>
      <c r="K62" s="44"/>
      <c r="L62" s="1"/>
      <c r="M62" s="1"/>
      <c r="O62" s="2"/>
      <c r="P62" s="2"/>
      <c r="Q62" s="3"/>
      <c r="R62" s="48"/>
      <c r="S62" s="49"/>
    </row>
    <row r="63" spans="7:98" ht="15.75" customHeight="1" x14ac:dyDescent="0.25">
      <c r="G63" s="7" t="s">
        <v>180</v>
      </c>
      <c r="H63" s="7"/>
      <c r="I63" s="7"/>
      <c r="J63" s="7"/>
      <c r="K63" s="44"/>
      <c r="L63" s="1"/>
      <c r="M63" s="1"/>
      <c r="O63" s="2"/>
      <c r="P63" s="2"/>
      <c r="Q63" s="3"/>
      <c r="R63" s="48"/>
      <c r="S63" s="49"/>
    </row>
    <row r="64" spans="7:98" ht="15.75" customHeight="1" x14ac:dyDescent="0.25">
      <c r="G64" s="7" t="s">
        <v>181</v>
      </c>
      <c r="H64" s="7"/>
      <c r="I64" s="7"/>
      <c r="J64" s="7"/>
      <c r="K64" s="44"/>
      <c r="L64" s="1"/>
      <c r="M64" s="1"/>
      <c r="O64" s="2"/>
      <c r="P64" s="2"/>
      <c r="Q64" s="3"/>
      <c r="R64" s="48"/>
      <c r="S64" s="49"/>
    </row>
    <row r="65" spans="3:19" ht="15.75" customHeight="1" x14ac:dyDescent="0.25">
      <c r="G65" s="7" t="s">
        <v>182</v>
      </c>
      <c r="H65" s="7"/>
      <c r="I65" s="7"/>
      <c r="J65" s="7"/>
      <c r="K65" s="44"/>
      <c r="L65" s="1"/>
      <c r="M65" s="1"/>
      <c r="O65" s="2"/>
      <c r="P65" s="2"/>
      <c r="Q65" s="3"/>
      <c r="R65" s="48"/>
      <c r="S65" s="49"/>
    </row>
    <row r="66" spans="3:19" ht="15.75" customHeight="1" x14ac:dyDescent="0.25">
      <c r="G66" s="7" t="s">
        <v>183</v>
      </c>
      <c r="H66" s="7"/>
      <c r="I66" s="7"/>
      <c r="J66" s="7"/>
      <c r="K66" s="44"/>
      <c r="L66" s="1"/>
      <c r="M66" s="1"/>
      <c r="O66" s="2"/>
      <c r="P66" s="2"/>
      <c r="Q66" s="3"/>
      <c r="R66" s="48"/>
      <c r="S66" s="49"/>
    </row>
    <row r="67" spans="3:19" ht="15.75" customHeight="1" x14ac:dyDescent="0.25">
      <c r="G67" s="7" t="s">
        <v>184</v>
      </c>
    </row>
    <row r="68" spans="3:19" ht="15.75" customHeight="1" x14ac:dyDescent="0.25">
      <c r="G68" s="7" t="s">
        <v>185</v>
      </c>
    </row>
    <row r="69" spans="3:19" ht="15.75" customHeight="1" x14ac:dyDescent="0.25">
      <c r="C69" s="7"/>
      <c r="D69" s="7"/>
      <c r="E69" s="7"/>
      <c r="F69" s="44"/>
      <c r="G69" s="7" t="s">
        <v>186</v>
      </c>
      <c r="N69" s="48"/>
      <c r="O69" s="49"/>
    </row>
    <row r="70" spans="3:19" ht="13.5" customHeight="1" x14ac:dyDescent="0.25">
      <c r="C70" s="7"/>
      <c r="D70" s="7"/>
      <c r="E70" s="7"/>
      <c r="F70" s="44"/>
      <c r="G70" s="7" t="s">
        <v>187</v>
      </c>
      <c r="N70" s="48"/>
      <c r="O70" s="49"/>
    </row>
    <row r="71" spans="3:19" ht="15.75" customHeight="1" x14ac:dyDescent="0.25">
      <c r="C71" s="7"/>
      <c r="D71" s="7"/>
      <c r="E71" s="7"/>
      <c r="F71" s="44"/>
      <c r="G71" s="7" t="s">
        <v>188</v>
      </c>
      <c r="N71" s="48"/>
      <c r="O71" s="49"/>
    </row>
    <row r="72" spans="3:19" ht="15.75" customHeight="1" x14ac:dyDescent="0.25">
      <c r="C72" s="7"/>
      <c r="D72" s="7"/>
      <c r="E72" s="7"/>
      <c r="F72" s="44"/>
      <c r="N72" s="48"/>
      <c r="O72" s="49"/>
    </row>
    <row r="73" spans="3:19" ht="15.75" customHeight="1" x14ac:dyDescent="0.25">
      <c r="C73" s="7"/>
      <c r="D73" s="7"/>
      <c r="E73" s="7"/>
      <c r="F73" s="44"/>
      <c r="N73" s="48"/>
      <c r="O73" s="49"/>
    </row>
    <row r="74" spans="3:19" ht="15.75" customHeight="1" x14ac:dyDescent="0.25">
      <c r="F74" s="48"/>
      <c r="N74" s="48"/>
      <c r="O74" s="49"/>
    </row>
    <row r="75" spans="3:19" ht="15.75" customHeight="1" x14ac:dyDescent="0.25">
      <c r="F75" s="48"/>
      <c r="N75" s="48"/>
      <c r="O75" s="49"/>
    </row>
    <row r="76" spans="3:19" ht="15.75" customHeight="1" x14ac:dyDescent="0.25">
      <c r="F76" s="48"/>
      <c r="N76" s="48"/>
      <c r="O76" s="49"/>
    </row>
    <row r="77" spans="3:19" ht="15.75" customHeight="1" x14ac:dyDescent="0.25">
      <c r="F77" s="48"/>
      <c r="N77" s="48"/>
      <c r="O77" s="49"/>
    </row>
    <row r="78" spans="3:19" ht="15.75" customHeight="1" x14ac:dyDescent="0.25">
      <c r="F78" s="48"/>
      <c r="N78" s="48"/>
      <c r="O78" s="49"/>
    </row>
    <row r="79" spans="3:19" ht="15.75" customHeight="1" x14ac:dyDescent="0.25">
      <c r="F79" s="48"/>
      <c r="N79" s="48"/>
      <c r="O79" s="49"/>
    </row>
    <row r="80" spans="3:19" ht="15.75" customHeight="1" x14ac:dyDescent="0.25">
      <c r="F80" s="48"/>
      <c r="N80" s="48"/>
      <c r="O80" s="49"/>
    </row>
    <row r="81" spans="6:15" ht="15.75" customHeight="1" x14ac:dyDescent="0.25">
      <c r="F81" s="48"/>
      <c r="N81" s="48"/>
      <c r="O81" s="49"/>
    </row>
    <row r="82" spans="6:15" ht="15.75" customHeight="1" x14ac:dyDescent="0.25">
      <c r="F82" s="48"/>
      <c r="N82" s="48"/>
      <c r="O82" s="49"/>
    </row>
    <row r="83" spans="6:15" ht="15.75" customHeight="1" x14ac:dyDescent="0.25">
      <c r="F83" s="48"/>
      <c r="N83" s="48"/>
      <c r="O83" s="49"/>
    </row>
    <row r="84" spans="6:15" ht="15.75" customHeight="1" x14ac:dyDescent="0.25">
      <c r="F84" s="48"/>
      <c r="N84" s="48"/>
      <c r="O84" s="49"/>
    </row>
    <row r="85" spans="6:15" ht="15.75" customHeight="1" x14ac:dyDescent="0.25">
      <c r="F85" s="48"/>
      <c r="N85" s="48"/>
      <c r="O85" s="49"/>
    </row>
    <row r="86" spans="6:15" ht="15.75" customHeight="1" x14ac:dyDescent="0.25">
      <c r="F86" s="48"/>
      <c r="N86" s="48"/>
      <c r="O86" s="49"/>
    </row>
    <row r="87" spans="6:15" ht="15.75" customHeight="1" x14ac:dyDescent="0.25">
      <c r="F87" s="48"/>
      <c r="N87" s="48"/>
      <c r="O87" s="49"/>
    </row>
    <row r="88" spans="6:15" ht="15.75" customHeight="1" x14ac:dyDescent="0.25">
      <c r="F88" s="48"/>
      <c r="N88" s="48"/>
      <c r="O88" s="49"/>
    </row>
    <row r="89" spans="6:15" ht="15.75" customHeight="1" x14ac:dyDescent="0.25">
      <c r="F89" s="48"/>
      <c r="N89" s="48"/>
      <c r="O89" s="49"/>
    </row>
    <row r="90" spans="6:15" ht="15.75" customHeight="1" x14ac:dyDescent="0.25">
      <c r="F90" s="48"/>
      <c r="N90" s="48"/>
      <c r="O90" s="49"/>
    </row>
    <row r="91" spans="6:15" ht="15.75" customHeight="1" x14ac:dyDescent="0.25">
      <c r="F91" s="48"/>
      <c r="N91" s="48"/>
      <c r="O91" s="49"/>
    </row>
    <row r="92" spans="6:15" ht="15.75" customHeight="1" x14ac:dyDescent="0.25">
      <c r="F92" s="48"/>
      <c r="N92" s="48"/>
      <c r="O92" s="49"/>
    </row>
    <row r="93" spans="6:15" ht="15.75" customHeight="1" x14ac:dyDescent="0.25">
      <c r="F93" s="48"/>
      <c r="N93" s="48"/>
      <c r="O93" s="49"/>
    </row>
    <row r="94" spans="6:15" ht="15.75" customHeight="1" x14ac:dyDescent="0.25">
      <c r="F94" s="48"/>
      <c r="N94" s="48"/>
      <c r="O94" s="49"/>
    </row>
    <row r="95" spans="6:15" ht="15.75" customHeight="1" x14ac:dyDescent="0.25">
      <c r="F95" s="48"/>
      <c r="N95" s="48"/>
      <c r="O95" s="49"/>
    </row>
    <row r="96" spans="6:15" ht="15.75" customHeight="1" x14ac:dyDescent="0.25">
      <c r="F96" s="48"/>
      <c r="N96" s="48"/>
      <c r="O96" s="49"/>
    </row>
    <row r="97" spans="6:15" ht="15.75" customHeight="1" x14ac:dyDescent="0.25">
      <c r="F97" s="48"/>
      <c r="N97" s="48"/>
      <c r="O97" s="49"/>
    </row>
    <row r="98" spans="6:15" ht="15.75" customHeight="1" x14ac:dyDescent="0.25">
      <c r="F98" s="48"/>
      <c r="N98" s="48"/>
      <c r="O98" s="49"/>
    </row>
    <row r="99" spans="6:15" ht="15.75" customHeight="1" x14ac:dyDescent="0.25">
      <c r="F99" s="48"/>
      <c r="N99" s="48"/>
      <c r="O99" s="49"/>
    </row>
    <row r="100" spans="6:15" ht="15.75" customHeight="1" x14ac:dyDescent="0.25">
      <c r="F100" s="48"/>
      <c r="N100" s="48"/>
      <c r="O100" s="49"/>
    </row>
    <row r="101" spans="6:15" ht="15.75" customHeight="1" x14ac:dyDescent="0.25">
      <c r="F101" s="48"/>
      <c r="N101" s="48"/>
      <c r="O101" s="49"/>
    </row>
    <row r="102" spans="6:15" ht="15.75" customHeight="1" x14ac:dyDescent="0.25">
      <c r="F102" s="48"/>
      <c r="N102" s="48"/>
      <c r="O102" s="49"/>
    </row>
    <row r="103" spans="6:15" ht="15.75" customHeight="1" x14ac:dyDescent="0.25">
      <c r="F103" s="48"/>
      <c r="N103" s="48"/>
      <c r="O103" s="49"/>
    </row>
    <row r="104" spans="6:15" ht="15.75" customHeight="1" x14ac:dyDescent="0.25">
      <c r="F104" s="48"/>
      <c r="N104" s="48"/>
      <c r="O104" s="49"/>
    </row>
    <row r="105" spans="6:15" ht="15.75" customHeight="1" x14ac:dyDescent="0.25">
      <c r="F105" s="48"/>
      <c r="N105" s="48"/>
      <c r="O105" s="49"/>
    </row>
    <row r="106" spans="6:15" ht="15.75" customHeight="1" x14ac:dyDescent="0.25">
      <c r="F106" s="48"/>
      <c r="N106" s="48"/>
      <c r="O106" s="49"/>
    </row>
    <row r="107" spans="6:15" ht="15.75" customHeight="1" x14ac:dyDescent="0.25">
      <c r="F107" s="48"/>
      <c r="N107" s="48"/>
      <c r="O107" s="49"/>
    </row>
    <row r="108" spans="6:15" ht="15.75" customHeight="1" x14ac:dyDescent="0.25">
      <c r="F108" s="48"/>
      <c r="N108" s="48"/>
      <c r="O108" s="49"/>
    </row>
    <row r="109" spans="6:15" ht="15.75" customHeight="1" x14ac:dyDescent="0.25">
      <c r="F109" s="48"/>
      <c r="N109" s="48"/>
      <c r="O109" s="49"/>
    </row>
    <row r="110" spans="6:15" ht="15.75" customHeight="1" x14ac:dyDescent="0.25">
      <c r="F110" s="48"/>
      <c r="N110" s="48"/>
      <c r="O110" s="49"/>
    </row>
    <row r="111" spans="6:15" ht="15.75" customHeight="1" x14ac:dyDescent="0.25">
      <c r="F111" s="48"/>
      <c r="N111" s="48"/>
      <c r="O111" s="49"/>
    </row>
    <row r="112" spans="6:15" ht="15.75" customHeight="1" x14ac:dyDescent="0.25">
      <c r="F112" s="48"/>
      <c r="N112" s="48"/>
      <c r="O112" s="49"/>
    </row>
    <row r="113" spans="6:15" ht="15.75" customHeight="1" x14ac:dyDescent="0.25">
      <c r="F113" s="48"/>
      <c r="N113" s="48"/>
      <c r="O113" s="49"/>
    </row>
    <row r="114" spans="6:15" ht="15.75" customHeight="1" x14ac:dyDescent="0.25">
      <c r="F114" s="48"/>
      <c r="N114" s="48"/>
      <c r="O114" s="49"/>
    </row>
    <row r="115" spans="6:15" ht="15.75" customHeight="1" x14ac:dyDescent="0.25">
      <c r="F115" s="48"/>
      <c r="N115" s="48"/>
      <c r="O115" s="49"/>
    </row>
    <row r="116" spans="6:15" ht="15.75" customHeight="1" x14ac:dyDescent="0.25">
      <c r="F116" s="48"/>
      <c r="N116" s="48"/>
      <c r="O116" s="49"/>
    </row>
    <row r="117" spans="6:15" ht="15.75" customHeight="1" x14ac:dyDescent="0.25">
      <c r="F117" s="48"/>
      <c r="N117" s="48"/>
      <c r="O117" s="49"/>
    </row>
    <row r="118" spans="6:15" ht="15.75" customHeight="1" x14ac:dyDescent="0.25">
      <c r="F118" s="48"/>
      <c r="N118" s="48"/>
      <c r="O118" s="49"/>
    </row>
    <row r="119" spans="6:15" ht="15.75" customHeight="1" x14ac:dyDescent="0.25">
      <c r="F119" s="48"/>
      <c r="N119" s="48"/>
      <c r="O119" s="49"/>
    </row>
    <row r="120" spans="6:15" ht="15.75" customHeight="1" x14ac:dyDescent="0.25">
      <c r="F120" s="48"/>
      <c r="N120" s="48"/>
      <c r="O120" s="49"/>
    </row>
    <row r="121" spans="6:15" ht="15.75" customHeight="1" x14ac:dyDescent="0.25">
      <c r="F121" s="48"/>
      <c r="N121" s="48"/>
      <c r="O121" s="49"/>
    </row>
    <row r="122" spans="6:15" ht="15.75" customHeight="1" x14ac:dyDescent="0.25">
      <c r="F122" s="48"/>
      <c r="N122" s="48"/>
      <c r="O122" s="49"/>
    </row>
    <row r="123" spans="6:15" ht="15.75" customHeight="1" x14ac:dyDescent="0.25">
      <c r="F123" s="48"/>
      <c r="N123" s="48"/>
      <c r="O123" s="49"/>
    </row>
    <row r="124" spans="6:15" ht="15.75" customHeight="1" x14ac:dyDescent="0.25">
      <c r="F124" s="48"/>
      <c r="N124" s="48"/>
      <c r="O124" s="49"/>
    </row>
    <row r="125" spans="6:15" ht="15.75" customHeight="1" x14ac:dyDescent="0.25">
      <c r="F125" s="48"/>
      <c r="N125" s="48"/>
      <c r="O125" s="49"/>
    </row>
    <row r="126" spans="6:15" ht="15.75" customHeight="1" x14ac:dyDescent="0.25">
      <c r="F126" s="48"/>
      <c r="N126" s="48"/>
      <c r="O126" s="49"/>
    </row>
    <row r="127" spans="6:15" ht="15.75" customHeight="1" x14ac:dyDescent="0.25">
      <c r="F127" s="48"/>
      <c r="N127" s="48"/>
      <c r="O127" s="49"/>
    </row>
    <row r="128" spans="6:15" ht="15.75" customHeight="1" x14ac:dyDescent="0.25">
      <c r="F128" s="48"/>
      <c r="N128" s="48"/>
      <c r="O128" s="49"/>
    </row>
    <row r="129" spans="6:15" ht="15.75" customHeight="1" x14ac:dyDescent="0.25">
      <c r="F129" s="48"/>
      <c r="N129" s="48"/>
      <c r="O129" s="49"/>
    </row>
    <row r="130" spans="6:15" ht="15.75" customHeight="1" x14ac:dyDescent="0.25">
      <c r="F130" s="48"/>
      <c r="N130" s="48"/>
      <c r="O130" s="49"/>
    </row>
    <row r="131" spans="6:15" ht="15.75" customHeight="1" x14ac:dyDescent="0.25">
      <c r="F131" s="48"/>
      <c r="N131" s="48"/>
      <c r="O131" s="49"/>
    </row>
    <row r="132" spans="6:15" ht="15.75" customHeight="1" x14ac:dyDescent="0.25">
      <c r="F132" s="48"/>
      <c r="N132" s="48"/>
      <c r="O132" s="49"/>
    </row>
    <row r="133" spans="6:15" ht="15.75" customHeight="1" x14ac:dyDescent="0.25">
      <c r="F133" s="48"/>
      <c r="N133" s="48"/>
      <c r="O133" s="49"/>
    </row>
    <row r="134" spans="6:15" ht="15.75" customHeight="1" x14ac:dyDescent="0.25">
      <c r="F134" s="48"/>
      <c r="N134" s="48"/>
      <c r="O134" s="49"/>
    </row>
    <row r="135" spans="6:15" ht="15.75" customHeight="1" x14ac:dyDescent="0.25">
      <c r="F135" s="48"/>
      <c r="N135" s="48"/>
      <c r="O135" s="49"/>
    </row>
    <row r="136" spans="6:15" ht="15.75" customHeight="1" x14ac:dyDescent="0.25">
      <c r="F136" s="48"/>
      <c r="N136" s="48"/>
      <c r="O136" s="49"/>
    </row>
    <row r="137" spans="6:15" ht="15.75" customHeight="1" x14ac:dyDescent="0.25">
      <c r="F137" s="48"/>
      <c r="N137" s="48"/>
      <c r="O137" s="49"/>
    </row>
    <row r="138" spans="6:15" ht="15.75" customHeight="1" x14ac:dyDescent="0.25">
      <c r="F138" s="48"/>
      <c r="N138" s="48"/>
      <c r="O138" s="49"/>
    </row>
    <row r="139" spans="6:15" ht="15.75" customHeight="1" x14ac:dyDescent="0.25">
      <c r="F139" s="48"/>
      <c r="N139" s="48"/>
      <c r="O139" s="49"/>
    </row>
    <row r="140" spans="6:15" ht="15.75" customHeight="1" x14ac:dyDescent="0.25">
      <c r="F140" s="48"/>
      <c r="N140" s="48"/>
      <c r="O140" s="49"/>
    </row>
    <row r="141" spans="6:15" ht="15.75" customHeight="1" x14ac:dyDescent="0.25">
      <c r="F141" s="48"/>
      <c r="N141" s="48"/>
      <c r="O141" s="49"/>
    </row>
    <row r="142" spans="6:15" ht="15.75" customHeight="1" x14ac:dyDescent="0.25">
      <c r="F142" s="48"/>
      <c r="N142" s="48"/>
      <c r="O142" s="49"/>
    </row>
    <row r="143" spans="6:15" ht="15.75" customHeight="1" x14ac:dyDescent="0.25">
      <c r="F143" s="48"/>
      <c r="N143" s="48"/>
      <c r="O143" s="49"/>
    </row>
    <row r="144" spans="6:15" ht="15.75" customHeight="1" x14ac:dyDescent="0.25">
      <c r="F144" s="48"/>
      <c r="N144" s="48"/>
      <c r="O144" s="49"/>
    </row>
    <row r="145" spans="6:15" ht="15.75" customHeight="1" x14ac:dyDescent="0.25">
      <c r="F145" s="48"/>
      <c r="N145" s="48"/>
      <c r="O145" s="49"/>
    </row>
    <row r="146" spans="6:15" ht="15.75" customHeight="1" x14ac:dyDescent="0.25">
      <c r="F146" s="48"/>
      <c r="N146" s="48"/>
      <c r="O146" s="49"/>
    </row>
    <row r="147" spans="6:15" ht="15.75" customHeight="1" x14ac:dyDescent="0.25">
      <c r="F147" s="48"/>
      <c r="N147" s="48"/>
      <c r="O147" s="49"/>
    </row>
    <row r="148" spans="6:15" ht="15.75" customHeight="1" x14ac:dyDescent="0.25">
      <c r="F148" s="48"/>
      <c r="N148" s="48"/>
      <c r="O148" s="49"/>
    </row>
    <row r="149" spans="6:15" ht="15.75" customHeight="1" x14ac:dyDescent="0.25">
      <c r="F149" s="48"/>
      <c r="N149" s="48"/>
      <c r="O149" s="49"/>
    </row>
    <row r="150" spans="6:15" ht="15.75" customHeight="1" x14ac:dyDescent="0.25">
      <c r="F150" s="48"/>
      <c r="N150" s="48"/>
      <c r="O150" s="49"/>
    </row>
    <row r="151" spans="6:15" ht="15.75" customHeight="1" x14ac:dyDescent="0.25">
      <c r="F151" s="48"/>
      <c r="N151" s="48"/>
      <c r="O151" s="49"/>
    </row>
    <row r="152" spans="6:15" ht="15.75" customHeight="1" x14ac:dyDescent="0.25">
      <c r="F152" s="48"/>
      <c r="N152" s="48"/>
      <c r="O152" s="49"/>
    </row>
    <row r="153" spans="6:15" ht="15.75" customHeight="1" x14ac:dyDescent="0.25">
      <c r="F153" s="48"/>
      <c r="N153" s="48"/>
      <c r="O153" s="49"/>
    </row>
    <row r="154" spans="6:15" ht="15.75" customHeight="1" x14ac:dyDescent="0.25">
      <c r="F154" s="48"/>
      <c r="N154" s="48"/>
      <c r="O154" s="49"/>
    </row>
    <row r="155" spans="6:15" ht="15.75" customHeight="1" x14ac:dyDescent="0.25">
      <c r="F155" s="48"/>
      <c r="N155" s="48"/>
      <c r="O155" s="49"/>
    </row>
    <row r="156" spans="6:15" ht="15.75" customHeight="1" x14ac:dyDescent="0.25">
      <c r="F156" s="48"/>
      <c r="N156" s="48"/>
      <c r="O156" s="49"/>
    </row>
    <row r="157" spans="6:15" ht="15.75" customHeight="1" x14ac:dyDescent="0.25">
      <c r="F157" s="48"/>
      <c r="N157" s="48"/>
      <c r="O157" s="49"/>
    </row>
    <row r="158" spans="6:15" ht="15.75" customHeight="1" x14ac:dyDescent="0.25">
      <c r="F158" s="48"/>
      <c r="N158" s="48"/>
      <c r="O158" s="49"/>
    </row>
    <row r="159" spans="6:15" ht="15.75" customHeight="1" x14ac:dyDescent="0.25">
      <c r="F159" s="48"/>
      <c r="N159" s="48"/>
      <c r="O159" s="49"/>
    </row>
    <row r="160" spans="6:15" ht="15.75" customHeight="1" x14ac:dyDescent="0.25">
      <c r="F160" s="48"/>
      <c r="N160" s="48"/>
      <c r="O160" s="49"/>
    </row>
    <row r="161" spans="6:15" ht="15.75" customHeight="1" x14ac:dyDescent="0.25">
      <c r="F161" s="48"/>
      <c r="N161" s="48"/>
      <c r="O161" s="49"/>
    </row>
    <row r="162" spans="6:15" ht="15.75" customHeight="1" x14ac:dyDescent="0.25">
      <c r="F162" s="48"/>
      <c r="N162" s="48"/>
      <c r="O162" s="49"/>
    </row>
    <row r="163" spans="6:15" ht="15.75" customHeight="1" x14ac:dyDescent="0.25">
      <c r="F163" s="48"/>
      <c r="N163" s="48"/>
      <c r="O163" s="49"/>
    </row>
    <row r="164" spans="6:15" ht="15.75" customHeight="1" x14ac:dyDescent="0.25">
      <c r="F164" s="48"/>
      <c r="N164" s="48"/>
      <c r="O164" s="49"/>
    </row>
    <row r="165" spans="6:15" ht="15.75" customHeight="1" x14ac:dyDescent="0.25">
      <c r="F165" s="48"/>
      <c r="N165" s="48"/>
      <c r="O165" s="49"/>
    </row>
    <row r="166" spans="6:15" ht="15.75" customHeight="1" x14ac:dyDescent="0.25">
      <c r="F166" s="48"/>
      <c r="N166" s="48"/>
      <c r="O166" s="49"/>
    </row>
    <row r="167" spans="6:15" ht="15.75" customHeight="1" x14ac:dyDescent="0.25">
      <c r="F167" s="48"/>
      <c r="N167" s="48"/>
      <c r="O167" s="49"/>
    </row>
    <row r="168" spans="6:15" ht="15.75" customHeight="1" x14ac:dyDescent="0.25">
      <c r="F168" s="48"/>
      <c r="N168" s="48"/>
      <c r="O168" s="49"/>
    </row>
    <row r="169" spans="6:15" ht="15.75" customHeight="1" x14ac:dyDescent="0.25">
      <c r="F169" s="48"/>
      <c r="N169" s="48"/>
      <c r="O169" s="49"/>
    </row>
    <row r="170" spans="6:15" ht="15.75" customHeight="1" x14ac:dyDescent="0.25">
      <c r="F170" s="48"/>
      <c r="N170" s="48"/>
      <c r="O170" s="49"/>
    </row>
    <row r="171" spans="6:15" ht="15.75" customHeight="1" x14ac:dyDescent="0.25">
      <c r="F171" s="48"/>
      <c r="N171" s="48"/>
      <c r="O171" s="49"/>
    </row>
    <row r="172" spans="6:15" ht="15.75" customHeight="1" x14ac:dyDescent="0.25">
      <c r="F172" s="48"/>
      <c r="N172" s="48"/>
      <c r="O172" s="49"/>
    </row>
    <row r="173" spans="6:15" ht="15.75" customHeight="1" x14ac:dyDescent="0.25">
      <c r="F173" s="48"/>
      <c r="N173" s="48"/>
      <c r="O173" s="49"/>
    </row>
    <row r="174" spans="6:15" ht="15.75" customHeight="1" x14ac:dyDescent="0.25">
      <c r="F174" s="48"/>
      <c r="N174" s="48"/>
      <c r="O174" s="49"/>
    </row>
    <row r="175" spans="6:15" ht="15.75" customHeight="1" x14ac:dyDescent="0.25">
      <c r="F175" s="48"/>
      <c r="N175" s="48"/>
      <c r="O175" s="49"/>
    </row>
    <row r="176" spans="6:15" ht="15.75" customHeight="1" x14ac:dyDescent="0.25">
      <c r="F176" s="48"/>
      <c r="N176" s="48"/>
      <c r="O176" s="49"/>
    </row>
    <row r="177" spans="6:15" ht="15.75" customHeight="1" x14ac:dyDescent="0.25">
      <c r="F177" s="48"/>
      <c r="N177" s="48"/>
      <c r="O177" s="49"/>
    </row>
    <row r="178" spans="6:15" ht="15.75" customHeight="1" x14ac:dyDescent="0.25">
      <c r="F178" s="48"/>
      <c r="N178" s="48"/>
      <c r="O178" s="49"/>
    </row>
    <row r="179" spans="6:15" ht="15.75" customHeight="1" x14ac:dyDescent="0.25">
      <c r="F179" s="48"/>
      <c r="N179" s="48"/>
      <c r="O179" s="49"/>
    </row>
    <row r="180" spans="6:15" ht="15.75" customHeight="1" x14ac:dyDescent="0.25">
      <c r="F180" s="48"/>
      <c r="N180" s="48"/>
      <c r="O180" s="49"/>
    </row>
    <row r="181" spans="6:15" ht="15.75" customHeight="1" x14ac:dyDescent="0.25">
      <c r="F181" s="48"/>
      <c r="N181" s="48"/>
      <c r="O181" s="49"/>
    </row>
    <row r="182" spans="6:15" ht="15.75" customHeight="1" x14ac:dyDescent="0.25">
      <c r="F182" s="48"/>
      <c r="N182" s="48"/>
      <c r="O182" s="49"/>
    </row>
    <row r="183" spans="6:15" ht="15.75" customHeight="1" x14ac:dyDescent="0.25">
      <c r="F183" s="48"/>
      <c r="N183" s="48"/>
      <c r="O183" s="49"/>
    </row>
    <row r="184" spans="6:15" ht="15.75" customHeight="1" x14ac:dyDescent="0.25">
      <c r="F184" s="48"/>
      <c r="N184" s="48"/>
      <c r="O184" s="49"/>
    </row>
    <row r="185" spans="6:15" ht="15.75" customHeight="1" x14ac:dyDescent="0.25">
      <c r="F185" s="48"/>
      <c r="N185" s="48"/>
      <c r="O185" s="49"/>
    </row>
    <row r="186" spans="6:15" ht="15.75" customHeight="1" x14ac:dyDescent="0.25">
      <c r="F186" s="48"/>
      <c r="N186" s="48"/>
      <c r="O186" s="49"/>
    </row>
    <row r="187" spans="6:15" ht="15.75" customHeight="1" x14ac:dyDescent="0.25">
      <c r="F187" s="48"/>
      <c r="N187" s="48"/>
      <c r="O187" s="49"/>
    </row>
    <row r="188" spans="6:15" ht="15.75" customHeight="1" x14ac:dyDescent="0.25">
      <c r="F188" s="48"/>
      <c r="N188" s="48"/>
      <c r="O188" s="49"/>
    </row>
    <row r="189" spans="6:15" ht="15.75" customHeight="1" x14ac:dyDescent="0.25">
      <c r="F189" s="48"/>
      <c r="N189" s="48"/>
      <c r="O189" s="49"/>
    </row>
    <row r="190" spans="6:15" ht="15.75" customHeight="1" x14ac:dyDescent="0.25">
      <c r="F190" s="48"/>
      <c r="N190" s="48"/>
      <c r="O190" s="49"/>
    </row>
    <row r="191" spans="6:15" ht="15.75" customHeight="1" x14ac:dyDescent="0.25">
      <c r="F191" s="48"/>
      <c r="N191" s="48"/>
      <c r="O191" s="49"/>
    </row>
    <row r="192" spans="6:15" ht="15.75" customHeight="1" x14ac:dyDescent="0.25">
      <c r="F192" s="48"/>
      <c r="N192" s="48"/>
      <c r="O192" s="49"/>
    </row>
    <row r="193" spans="6:15" ht="15.75" customHeight="1" x14ac:dyDescent="0.25">
      <c r="F193" s="48"/>
      <c r="N193" s="48"/>
      <c r="O193" s="49"/>
    </row>
    <row r="194" spans="6:15" ht="15.75" customHeight="1" x14ac:dyDescent="0.25">
      <c r="F194" s="48"/>
      <c r="N194" s="48"/>
      <c r="O194" s="49"/>
    </row>
    <row r="195" spans="6:15" ht="15.75" customHeight="1" x14ac:dyDescent="0.25">
      <c r="F195" s="48"/>
      <c r="N195" s="48"/>
      <c r="O195" s="49"/>
    </row>
    <row r="196" spans="6:15" ht="15.75" customHeight="1" x14ac:dyDescent="0.25">
      <c r="F196" s="48"/>
      <c r="N196" s="48"/>
      <c r="O196" s="49"/>
    </row>
    <row r="197" spans="6:15" ht="15.75" customHeight="1" x14ac:dyDescent="0.25">
      <c r="F197" s="48"/>
      <c r="N197" s="48"/>
      <c r="O197" s="49"/>
    </row>
    <row r="198" spans="6:15" ht="15.75" customHeight="1" x14ac:dyDescent="0.25">
      <c r="F198" s="48"/>
      <c r="N198" s="48"/>
      <c r="O198" s="49"/>
    </row>
    <row r="199" spans="6:15" ht="15.75" customHeight="1" x14ac:dyDescent="0.25">
      <c r="F199" s="48"/>
      <c r="N199" s="48"/>
      <c r="O199" s="49"/>
    </row>
    <row r="200" spans="6:15" ht="15.75" customHeight="1" x14ac:dyDescent="0.25">
      <c r="F200" s="48"/>
      <c r="N200" s="48"/>
      <c r="O200" s="49"/>
    </row>
    <row r="201" spans="6:15" ht="15.75" customHeight="1" x14ac:dyDescent="0.25">
      <c r="F201" s="48"/>
      <c r="N201" s="48"/>
      <c r="O201" s="49"/>
    </row>
    <row r="202" spans="6:15" ht="15.75" customHeight="1" x14ac:dyDescent="0.25">
      <c r="F202" s="48"/>
      <c r="N202" s="48"/>
      <c r="O202" s="49"/>
    </row>
    <row r="203" spans="6:15" ht="15.75" customHeight="1" x14ac:dyDescent="0.25">
      <c r="F203" s="48"/>
      <c r="N203" s="48"/>
      <c r="O203" s="49"/>
    </row>
    <row r="204" spans="6:15" ht="15.75" customHeight="1" x14ac:dyDescent="0.25">
      <c r="F204" s="48"/>
      <c r="N204" s="48"/>
      <c r="O204" s="49"/>
    </row>
    <row r="205" spans="6:15" ht="15.75" customHeight="1" x14ac:dyDescent="0.25">
      <c r="F205" s="48"/>
      <c r="N205" s="48"/>
      <c r="O205" s="49"/>
    </row>
    <row r="206" spans="6:15" ht="15.75" customHeight="1" x14ac:dyDescent="0.25">
      <c r="F206" s="48"/>
      <c r="N206" s="48"/>
      <c r="O206" s="49"/>
    </row>
    <row r="207" spans="6:15" ht="15.75" customHeight="1" x14ac:dyDescent="0.25">
      <c r="F207" s="48"/>
      <c r="N207" s="48"/>
      <c r="O207" s="49"/>
    </row>
    <row r="208" spans="6:15" ht="15.75" customHeight="1" x14ac:dyDescent="0.25">
      <c r="F208" s="48"/>
      <c r="N208" s="48"/>
      <c r="O208" s="49"/>
    </row>
    <row r="209" spans="6:15" ht="15.75" customHeight="1" x14ac:dyDescent="0.25">
      <c r="F209" s="48"/>
      <c r="N209" s="48"/>
      <c r="O209" s="49"/>
    </row>
    <row r="210" spans="6:15" ht="15.75" customHeight="1" x14ac:dyDescent="0.25">
      <c r="F210" s="48"/>
      <c r="N210" s="48"/>
      <c r="O210" s="49"/>
    </row>
    <row r="211" spans="6:15" ht="15.75" customHeight="1" x14ac:dyDescent="0.25">
      <c r="F211" s="48"/>
      <c r="N211" s="48"/>
      <c r="O211" s="49"/>
    </row>
    <row r="212" spans="6:15" ht="15.75" customHeight="1" x14ac:dyDescent="0.25">
      <c r="F212" s="48"/>
      <c r="N212" s="48"/>
      <c r="O212" s="49"/>
    </row>
    <row r="213" spans="6:15" ht="15.75" customHeight="1" x14ac:dyDescent="0.25">
      <c r="F213" s="48"/>
      <c r="N213" s="48"/>
      <c r="O213" s="49"/>
    </row>
    <row r="214" spans="6:15" ht="15.75" customHeight="1" x14ac:dyDescent="0.25">
      <c r="F214" s="48"/>
      <c r="N214" s="48"/>
      <c r="O214" s="49"/>
    </row>
    <row r="215" spans="6:15" ht="15.75" customHeight="1" x14ac:dyDescent="0.25">
      <c r="F215" s="48"/>
      <c r="N215" s="48"/>
      <c r="O215" s="49"/>
    </row>
    <row r="216" spans="6:15" ht="15.75" customHeight="1" x14ac:dyDescent="0.25">
      <c r="F216" s="48"/>
      <c r="N216" s="48"/>
      <c r="O216" s="49"/>
    </row>
    <row r="217" spans="6:15" ht="15.75" customHeight="1" x14ac:dyDescent="0.25">
      <c r="F217" s="48"/>
      <c r="N217" s="48"/>
      <c r="O217" s="49"/>
    </row>
    <row r="218" spans="6:15" ht="15.75" customHeight="1" x14ac:dyDescent="0.25">
      <c r="F218" s="48"/>
      <c r="N218" s="48"/>
      <c r="O218" s="49"/>
    </row>
    <row r="219" spans="6:15" ht="15.75" customHeight="1" x14ac:dyDescent="0.25">
      <c r="F219" s="48"/>
      <c r="N219" s="48"/>
      <c r="O219" s="49"/>
    </row>
    <row r="220" spans="6:15" ht="15.75" customHeight="1" x14ac:dyDescent="0.25">
      <c r="F220" s="48"/>
      <c r="N220" s="48"/>
      <c r="O220" s="49"/>
    </row>
    <row r="221" spans="6:15" ht="15.75" customHeight="1" x14ac:dyDescent="0.25">
      <c r="F221" s="48"/>
      <c r="N221" s="48"/>
      <c r="O221" s="49"/>
    </row>
    <row r="222" spans="6:15" ht="15.75" customHeight="1" x14ac:dyDescent="0.25">
      <c r="F222" s="48"/>
      <c r="N222" s="48"/>
      <c r="O222" s="49"/>
    </row>
    <row r="223" spans="6:15" ht="15.75" customHeight="1" x14ac:dyDescent="0.25">
      <c r="F223" s="48"/>
      <c r="N223" s="48"/>
      <c r="O223" s="49"/>
    </row>
    <row r="224" spans="6:15" ht="15.75" customHeight="1" x14ac:dyDescent="0.25">
      <c r="F224" s="48"/>
      <c r="N224" s="48"/>
      <c r="O224" s="49"/>
    </row>
    <row r="225" spans="6:15" ht="15.75" customHeight="1" x14ac:dyDescent="0.25">
      <c r="F225" s="48"/>
      <c r="N225" s="48"/>
      <c r="O225" s="49"/>
    </row>
    <row r="226" spans="6:15" ht="15.75" customHeight="1" x14ac:dyDescent="0.25">
      <c r="F226" s="48"/>
      <c r="N226" s="48"/>
      <c r="O226" s="49"/>
    </row>
    <row r="227" spans="6:15" ht="15.75" customHeight="1" x14ac:dyDescent="0.25">
      <c r="F227" s="48"/>
      <c r="N227" s="48"/>
      <c r="O227" s="49"/>
    </row>
    <row r="228" spans="6:15" ht="15.75" customHeight="1" x14ac:dyDescent="0.25">
      <c r="F228" s="48"/>
      <c r="N228" s="48"/>
      <c r="O228" s="49"/>
    </row>
    <row r="229" spans="6:15" ht="15.75" customHeight="1" x14ac:dyDescent="0.25">
      <c r="F229" s="48"/>
      <c r="N229" s="48"/>
      <c r="O229" s="49"/>
    </row>
    <row r="230" spans="6:15" ht="15.75" customHeight="1" x14ac:dyDescent="0.25">
      <c r="F230" s="48"/>
      <c r="N230" s="48"/>
      <c r="O230" s="49"/>
    </row>
    <row r="231" spans="6:15" ht="15.75" customHeight="1" x14ac:dyDescent="0.25">
      <c r="F231" s="48"/>
      <c r="N231" s="48"/>
      <c r="O231" s="49"/>
    </row>
    <row r="232" spans="6:15" ht="15.75" customHeight="1" x14ac:dyDescent="0.25">
      <c r="F232" s="48"/>
      <c r="N232" s="48"/>
      <c r="O232" s="49"/>
    </row>
    <row r="233" spans="6:15" ht="15.75" customHeight="1" x14ac:dyDescent="0.25">
      <c r="F233" s="48"/>
      <c r="N233" s="48"/>
      <c r="O233" s="49"/>
    </row>
    <row r="234" spans="6:15" ht="15.75" customHeight="1" x14ac:dyDescent="0.25">
      <c r="F234" s="48"/>
      <c r="N234" s="48"/>
      <c r="O234" s="49"/>
    </row>
    <row r="235" spans="6:15" ht="15.75" customHeight="1" x14ac:dyDescent="0.25">
      <c r="F235" s="48"/>
      <c r="N235" s="48"/>
      <c r="O235" s="49"/>
    </row>
    <row r="236" spans="6:15" ht="15.75" customHeight="1" x14ac:dyDescent="0.25">
      <c r="F236" s="48"/>
      <c r="N236" s="48"/>
      <c r="O236" s="49"/>
    </row>
    <row r="237" spans="6:15" ht="15.75" customHeight="1" x14ac:dyDescent="0.25">
      <c r="F237" s="48"/>
      <c r="N237" s="48"/>
      <c r="O237" s="49"/>
    </row>
    <row r="238" spans="6:15" ht="15.75" customHeight="1" x14ac:dyDescent="0.25">
      <c r="F238" s="48"/>
      <c r="N238" s="48"/>
      <c r="O238" s="49"/>
    </row>
    <row r="239" spans="6:15" ht="15.75" customHeight="1" x14ac:dyDescent="0.25">
      <c r="F239" s="48"/>
      <c r="N239" s="48"/>
      <c r="O239" s="49"/>
    </row>
    <row r="240" spans="6:15" ht="15.75" customHeight="1" x14ac:dyDescent="0.25">
      <c r="F240" s="48"/>
      <c r="N240" s="48"/>
      <c r="O240" s="49"/>
    </row>
    <row r="241" spans="6:15" ht="15.75" customHeight="1" x14ac:dyDescent="0.25">
      <c r="F241" s="48"/>
      <c r="N241" s="48"/>
      <c r="O241" s="49"/>
    </row>
    <row r="242" spans="6:15" ht="15.75" customHeight="1" x14ac:dyDescent="0.25">
      <c r="F242" s="48"/>
      <c r="N242" s="48"/>
      <c r="O242" s="49"/>
    </row>
    <row r="243" spans="6:15" ht="15.75" customHeight="1" x14ac:dyDescent="0.25">
      <c r="F243" s="48"/>
      <c r="N243" s="48"/>
      <c r="O243" s="49"/>
    </row>
    <row r="244" spans="6:15" ht="15.75" customHeight="1" x14ac:dyDescent="0.25">
      <c r="F244" s="48"/>
      <c r="N244" s="48"/>
      <c r="O244" s="49"/>
    </row>
    <row r="245" spans="6:15" ht="15.75" customHeight="1" x14ac:dyDescent="0.25">
      <c r="F245" s="48"/>
      <c r="N245" s="48"/>
      <c r="O245" s="49"/>
    </row>
    <row r="246" spans="6:15" ht="15.75" customHeight="1" x14ac:dyDescent="0.25">
      <c r="F246" s="48"/>
      <c r="N246" s="48"/>
      <c r="O246" s="49"/>
    </row>
    <row r="247" spans="6:15" ht="15.75" customHeight="1" x14ac:dyDescent="0.25">
      <c r="F247" s="48"/>
      <c r="N247" s="48"/>
      <c r="O247" s="49"/>
    </row>
    <row r="248" spans="6:15" ht="15.75" customHeight="1" x14ac:dyDescent="0.25">
      <c r="F248" s="48"/>
      <c r="N248" s="48"/>
      <c r="O248" s="49"/>
    </row>
    <row r="249" spans="6:15" ht="15.75" customHeight="1" x14ac:dyDescent="0.25">
      <c r="F249" s="48"/>
      <c r="N249" s="48"/>
      <c r="O249" s="49"/>
    </row>
    <row r="250" spans="6:15" ht="15.75" customHeight="1" x14ac:dyDescent="0.25">
      <c r="F250" s="48"/>
      <c r="N250" s="48"/>
      <c r="O250" s="49"/>
    </row>
    <row r="251" spans="6:15" ht="15.75" customHeight="1" x14ac:dyDescent="0.25">
      <c r="F251" s="48"/>
      <c r="N251" s="48"/>
      <c r="O251" s="49"/>
    </row>
    <row r="252" spans="6:15" ht="15.75" customHeight="1" x14ac:dyDescent="0.25">
      <c r="F252" s="48"/>
      <c r="N252" s="48"/>
      <c r="O252" s="49"/>
    </row>
    <row r="253" spans="6:15" ht="15.75" customHeight="1" x14ac:dyDescent="0.25">
      <c r="F253" s="48"/>
      <c r="N253" s="48"/>
      <c r="O253" s="49"/>
    </row>
    <row r="254" spans="6:15" ht="15.75" customHeight="1" x14ac:dyDescent="0.25">
      <c r="F254" s="48"/>
      <c r="N254" s="48"/>
      <c r="O254" s="49"/>
    </row>
    <row r="255" spans="6:15" ht="15.75" customHeight="1" x14ac:dyDescent="0.25">
      <c r="F255" s="48"/>
      <c r="N255" s="48"/>
      <c r="O255" s="49"/>
    </row>
    <row r="256" spans="6:15" ht="15.75" customHeight="1" x14ac:dyDescent="0.25">
      <c r="F256" s="48"/>
      <c r="N256" s="48"/>
      <c r="O256" s="49"/>
    </row>
    <row r="257" spans="6:15" ht="15.75" customHeight="1" x14ac:dyDescent="0.25">
      <c r="F257" s="48"/>
      <c r="N257" s="48"/>
      <c r="O257" s="49"/>
    </row>
    <row r="258" spans="6:15" ht="15.75" customHeight="1" x14ac:dyDescent="0.25">
      <c r="F258" s="48"/>
      <c r="N258" s="48"/>
      <c r="O258" s="49"/>
    </row>
    <row r="259" spans="6:15" ht="15.75" customHeight="1" x14ac:dyDescent="0.25">
      <c r="F259" s="48"/>
      <c r="N259" s="48"/>
      <c r="O259" s="49"/>
    </row>
    <row r="260" spans="6:15" ht="15.75" customHeight="1" x14ac:dyDescent="0.25">
      <c r="F260" s="48"/>
      <c r="N260" s="48"/>
      <c r="O260" s="49"/>
    </row>
    <row r="261" spans="6:15" ht="15.75" customHeight="1" x14ac:dyDescent="0.25">
      <c r="F261" s="48"/>
      <c r="N261" s="48"/>
      <c r="O261" s="49"/>
    </row>
    <row r="262" spans="6:15" ht="15.75" customHeight="1" x14ac:dyDescent="0.25">
      <c r="F262" s="48"/>
      <c r="N262" s="48"/>
      <c r="O262" s="49"/>
    </row>
    <row r="263" spans="6:15" ht="15.75" customHeight="1" x14ac:dyDescent="0.25">
      <c r="F263" s="48"/>
      <c r="N263" s="48"/>
      <c r="O263" s="49"/>
    </row>
    <row r="264" spans="6:15" ht="15.75" customHeight="1" x14ac:dyDescent="0.25">
      <c r="F264" s="48"/>
      <c r="N264" s="48"/>
      <c r="O264" s="49"/>
    </row>
    <row r="265" spans="6:15" ht="15.75" customHeight="1" x14ac:dyDescent="0.25">
      <c r="F265" s="48"/>
      <c r="N265" s="48"/>
      <c r="O265" s="49"/>
    </row>
    <row r="266" spans="6:15" ht="15.75" customHeight="1" x14ac:dyDescent="0.25">
      <c r="F266" s="48"/>
      <c r="N266" s="48"/>
      <c r="O266" s="49"/>
    </row>
    <row r="267" spans="6:15" ht="15.75" customHeight="1" x14ac:dyDescent="0.25">
      <c r="F267" s="48"/>
      <c r="N267" s="48"/>
      <c r="O267" s="49"/>
    </row>
    <row r="268" spans="6:15" ht="15.75" customHeight="1" x14ac:dyDescent="0.25">
      <c r="F268" s="48"/>
      <c r="N268" s="48"/>
      <c r="O268" s="49"/>
    </row>
    <row r="269" spans="6:15" ht="15.75" customHeight="1" x14ac:dyDescent="0.25">
      <c r="F269" s="48"/>
      <c r="N269" s="48"/>
      <c r="O269" s="49"/>
    </row>
    <row r="270" spans="6:15" ht="15.75" customHeight="1" x14ac:dyDescent="0.25">
      <c r="F270" s="48"/>
      <c r="N270" s="48"/>
      <c r="O270" s="49"/>
    </row>
    <row r="271" spans="6:15" ht="15.75" customHeight="1" x14ac:dyDescent="0.25">
      <c r="F271" s="48"/>
      <c r="N271" s="48"/>
      <c r="O271" s="49"/>
    </row>
    <row r="272" spans="6:15" ht="15.75" customHeight="1" x14ac:dyDescent="0.25">
      <c r="F272" s="48"/>
      <c r="N272" s="48"/>
      <c r="O272" s="49"/>
    </row>
    <row r="273" spans="6:15" ht="15.75" customHeight="1" x14ac:dyDescent="0.25">
      <c r="F273" s="48"/>
      <c r="N273" s="48"/>
      <c r="O273" s="49"/>
    </row>
    <row r="274" spans="6:15" ht="15.75" customHeight="1" x14ac:dyDescent="0.25">
      <c r="F274" s="48"/>
      <c r="N274" s="48"/>
      <c r="O274" s="49"/>
    </row>
    <row r="275" spans="6:15" ht="15.75" customHeight="1" x14ac:dyDescent="0.25">
      <c r="F275" s="48"/>
      <c r="N275" s="48"/>
      <c r="O275" s="49"/>
    </row>
    <row r="276" spans="6:15" ht="15.75" customHeight="1" x14ac:dyDescent="0.25">
      <c r="F276" s="48"/>
      <c r="N276" s="48"/>
      <c r="O276" s="49"/>
    </row>
    <row r="277" spans="6:15" ht="15.75" customHeight="1" x14ac:dyDescent="0.25">
      <c r="F277" s="48"/>
      <c r="N277" s="48"/>
      <c r="O277" s="49"/>
    </row>
    <row r="278" spans="6:15" ht="15.75" customHeight="1" x14ac:dyDescent="0.25">
      <c r="F278" s="48"/>
      <c r="N278" s="48"/>
      <c r="O278" s="49"/>
    </row>
    <row r="279" spans="6:15" ht="15.75" customHeight="1" x14ac:dyDescent="0.25">
      <c r="F279" s="48"/>
      <c r="N279" s="48"/>
      <c r="O279" s="49"/>
    </row>
    <row r="280" spans="6:15" ht="15.75" customHeight="1" x14ac:dyDescent="0.25">
      <c r="F280" s="48"/>
      <c r="N280" s="48"/>
      <c r="O280" s="49"/>
    </row>
    <row r="281" spans="6:15" ht="15.75" customHeight="1" x14ac:dyDescent="0.25">
      <c r="F281" s="48"/>
      <c r="N281" s="48"/>
      <c r="O281" s="49"/>
    </row>
    <row r="282" spans="6:15" ht="15.75" customHeight="1" x14ac:dyDescent="0.25">
      <c r="F282" s="48"/>
      <c r="N282" s="48"/>
      <c r="O282" s="49"/>
    </row>
    <row r="283" spans="6:15" ht="15.75" customHeight="1" x14ac:dyDescent="0.25">
      <c r="F283" s="48"/>
      <c r="N283" s="48"/>
      <c r="O283" s="49"/>
    </row>
    <row r="284" spans="6:15" ht="15.75" customHeight="1" x14ac:dyDescent="0.25">
      <c r="F284" s="48"/>
      <c r="N284" s="48"/>
      <c r="O284" s="49"/>
    </row>
    <row r="285" spans="6:15" ht="15.75" customHeight="1" x14ac:dyDescent="0.25">
      <c r="F285" s="48"/>
      <c r="N285" s="48"/>
      <c r="O285" s="49"/>
    </row>
    <row r="286" spans="6:15" ht="15.75" customHeight="1" x14ac:dyDescent="0.25">
      <c r="F286" s="48"/>
      <c r="N286" s="48"/>
      <c r="O286" s="49"/>
    </row>
    <row r="287" spans="6:15" ht="15.75" customHeight="1" x14ac:dyDescent="0.25">
      <c r="F287" s="48"/>
      <c r="N287" s="48"/>
      <c r="O287" s="49"/>
    </row>
    <row r="288" spans="6:15" ht="15.75" customHeight="1" x14ac:dyDescent="0.25">
      <c r="F288" s="48"/>
      <c r="N288" s="48"/>
      <c r="O288" s="49"/>
    </row>
    <row r="289" spans="6:15" ht="15.75" customHeight="1" x14ac:dyDescent="0.25">
      <c r="F289" s="48"/>
      <c r="N289" s="48"/>
      <c r="O289" s="49"/>
    </row>
    <row r="290" spans="6:15" ht="15.75" customHeight="1" x14ac:dyDescent="0.25">
      <c r="F290" s="48"/>
      <c r="N290" s="48"/>
      <c r="O290" s="49"/>
    </row>
    <row r="291" spans="6:15" ht="15.75" customHeight="1" x14ac:dyDescent="0.25">
      <c r="F291" s="48"/>
      <c r="N291" s="48"/>
      <c r="O291" s="49"/>
    </row>
    <row r="292" spans="6:15" ht="15.75" customHeight="1" x14ac:dyDescent="0.25">
      <c r="F292" s="48"/>
      <c r="N292" s="48"/>
      <c r="O292" s="49"/>
    </row>
    <row r="293" spans="6:15" ht="15.75" customHeight="1" x14ac:dyDescent="0.25">
      <c r="F293" s="48"/>
      <c r="N293" s="48"/>
      <c r="O293" s="49"/>
    </row>
    <row r="294" spans="6:15" ht="15.75" customHeight="1" x14ac:dyDescent="0.25">
      <c r="F294" s="48"/>
      <c r="N294" s="48"/>
      <c r="O294" s="49"/>
    </row>
    <row r="295" spans="6:15" ht="15.75" customHeight="1" x14ac:dyDescent="0.25">
      <c r="F295" s="48"/>
      <c r="N295" s="48"/>
      <c r="O295" s="49"/>
    </row>
    <row r="296" spans="6:15" ht="15.75" customHeight="1" x14ac:dyDescent="0.25">
      <c r="F296" s="48"/>
      <c r="N296" s="48"/>
      <c r="O296" s="49"/>
    </row>
    <row r="297" spans="6:15" ht="15.75" customHeight="1" x14ac:dyDescent="0.25">
      <c r="F297" s="48"/>
      <c r="N297" s="48"/>
      <c r="O297" s="49"/>
    </row>
    <row r="298" spans="6:15" ht="15.75" customHeight="1" x14ac:dyDescent="0.25">
      <c r="F298" s="48"/>
      <c r="N298" s="48"/>
      <c r="O298" s="49"/>
    </row>
    <row r="299" spans="6:15" ht="15.75" customHeight="1" x14ac:dyDescent="0.25">
      <c r="F299" s="48"/>
      <c r="N299" s="48"/>
      <c r="O299" s="49"/>
    </row>
    <row r="300" spans="6:15" ht="15.75" customHeight="1" x14ac:dyDescent="0.25">
      <c r="F300" s="48"/>
      <c r="N300" s="48"/>
      <c r="O300" s="49"/>
    </row>
    <row r="301" spans="6:15" ht="15.75" customHeight="1" x14ac:dyDescent="0.25">
      <c r="F301" s="48"/>
      <c r="N301" s="48"/>
      <c r="O301" s="49"/>
    </row>
    <row r="302" spans="6:15" ht="15.75" customHeight="1" x14ac:dyDescent="0.25">
      <c r="F302" s="48"/>
      <c r="N302" s="48"/>
      <c r="O302" s="49"/>
    </row>
    <row r="303" spans="6:15" ht="15.75" customHeight="1" x14ac:dyDescent="0.25">
      <c r="F303" s="48"/>
      <c r="N303" s="48"/>
      <c r="O303" s="49"/>
    </row>
    <row r="304" spans="6:15" ht="15.75" customHeight="1" x14ac:dyDescent="0.25">
      <c r="F304" s="48"/>
      <c r="N304" s="48"/>
      <c r="O304" s="49"/>
    </row>
    <row r="305" spans="6:15" ht="15.75" customHeight="1" x14ac:dyDescent="0.25">
      <c r="F305" s="48"/>
      <c r="N305" s="48"/>
      <c r="O305" s="49"/>
    </row>
    <row r="306" spans="6:15" ht="15.75" customHeight="1" x14ac:dyDescent="0.25">
      <c r="F306" s="48"/>
      <c r="N306" s="48"/>
      <c r="O306" s="49"/>
    </row>
    <row r="307" spans="6:15" ht="15.75" customHeight="1" x14ac:dyDescent="0.25">
      <c r="F307" s="48"/>
      <c r="N307" s="48"/>
      <c r="O307" s="49"/>
    </row>
    <row r="308" spans="6:15" ht="15.75" customHeight="1" x14ac:dyDescent="0.25">
      <c r="F308" s="48"/>
      <c r="N308" s="48"/>
      <c r="O308" s="49"/>
    </row>
    <row r="309" spans="6:15" ht="15.75" customHeight="1" x14ac:dyDescent="0.25">
      <c r="F309" s="48"/>
      <c r="N309" s="48"/>
      <c r="O309" s="49"/>
    </row>
    <row r="310" spans="6:15" ht="15.75" customHeight="1" x14ac:dyDescent="0.25">
      <c r="F310" s="48"/>
      <c r="N310" s="48"/>
      <c r="O310" s="49"/>
    </row>
    <row r="311" spans="6:15" ht="15.75" customHeight="1" x14ac:dyDescent="0.25">
      <c r="F311" s="48"/>
      <c r="N311" s="48"/>
      <c r="O311" s="49"/>
    </row>
    <row r="312" spans="6:15" ht="15.75" customHeight="1" x14ac:dyDescent="0.25">
      <c r="F312" s="48"/>
      <c r="N312" s="48"/>
      <c r="O312" s="49"/>
    </row>
    <row r="313" spans="6:15" ht="15.75" customHeight="1" x14ac:dyDescent="0.25">
      <c r="F313" s="48"/>
      <c r="N313" s="48"/>
      <c r="O313" s="49"/>
    </row>
    <row r="314" spans="6:15" ht="15.75" customHeight="1" x14ac:dyDescent="0.25">
      <c r="F314" s="48"/>
      <c r="N314" s="48"/>
      <c r="O314" s="49"/>
    </row>
    <row r="315" spans="6:15" ht="15.75" customHeight="1" x14ac:dyDescent="0.25">
      <c r="F315" s="48"/>
      <c r="N315" s="48"/>
      <c r="O315" s="49"/>
    </row>
    <row r="316" spans="6:15" ht="15.75" customHeight="1" x14ac:dyDescent="0.25">
      <c r="F316" s="48"/>
      <c r="N316" s="48"/>
      <c r="O316" s="49"/>
    </row>
    <row r="317" spans="6:15" ht="15.75" customHeight="1" x14ac:dyDescent="0.25">
      <c r="F317" s="48"/>
      <c r="N317" s="48"/>
      <c r="O317" s="49"/>
    </row>
    <row r="318" spans="6:15" ht="15.75" customHeight="1" x14ac:dyDescent="0.25">
      <c r="F318" s="48"/>
      <c r="N318" s="48"/>
      <c r="O318" s="49"/>
    </row>
    <row r="319" spans="6:15" ht="15.75" customHeight="1" x14ac:dyDescent="0.25">
      <c r="F319" s="48"/>
      <c r="N319" s="48"/>
      <c r="O319" s="49"/>
    </row>
    <row r="320" spans="6:15" ht="15.75" customHeight="1" x14ac:dyDescent="0.25">
      <c r="F320" s="48"/>
      <c r="N320" s="48"/>
      <c r="O320" s="49"/>
    </row>
    <row r="321" spans="6:15" ht="15.75" customHeight="1" x14ac:dyDescent="0.25">
      <c r="F321" s="48"/>
      <c r="N321" s="48"/>
      <c r="O321" s="49"/>
    </row>
    <row r="322" spans="6:15" ht="15.75" customHeight="1" x14ac:dyDescent="0.25">
      <c r="F322" s="48"/>
      <c r="N322" s="48"/>
      <c r="O322" s="49"/>
    </row>
    <row r="323" spans="6:15" ht="15.75" customHeight="1" x14ac:dyDescent="0.25">
      <c r="F323" s="48"/>
      <c r="N323" s="48"/>
      <c r="O323" s="49"/>
    </row>
    <row r="324" spans="6:15" ht="15.75" customHeight="1" x14ac:dyDescent="0.25">
      <c r="F324" s="48"/>
      <c r="N324" s="48"/>
      <c r="O324" s="49"/>
    </row>
    <row r="325" spans="6:15" ht="15.75" customHeight="1" x14ac:dyDescent="0.25">
      <c r="F325" s="48"/>
      <c r="N325" s="48"/>
      <c r="O325" s="49"/>
    </row>
    <row r="326" spans="6:15" ht="15.75" customHeight="1" x14ac:dyDescent="0.25">
      <c r="F326" s="48"/>
      <c r="N326" s="48"/>
      <c r="O326" s="49"/>
    </row>
    <row r="327" spans="6:15" ht="15.75" customHeight="1" x14ac:dyDescent="0.25">
      <c r="F327" s="48"/>
      <c r="N327" s="48"/>
      <c r="O327" s="49"/>
    </row>
    <row r="328" spans="6:15" ht="15.75" customHeight="1" x14ac:dyDescent="0.25">
      <c r="F328" s="48"/>
      <c r="N328" s="48"/>
      <c r="O328" s="49"/>
    </row>
    <row r="329" spans="6:15" ht="15.75" customHeight="1" x14ac:dyDescent="0.25">
      <c r="F329" s="48"/>
      <c r="N329" s="48"/>
      <c r="O329" s="49"/>
    </row>
    <row r="330" spans="6:15" ht="15.75" customHeight="1" x14ac:dyDescent="0.25">
      <c r="F330" s="48"/>
      <c r="N330" s="48"/>
      <c r="O330" s="49"/>
    </row>
    <row r="331" spans="6:15" ht="15.75" customHeight="1" x14ac:dyDescent="0.25">
      <c r="F331" s="48"/>
      <c r="N331" s="48"/>
      <c r="O331" s="49"/>
    </row>
    <row r="332" spans="6:15" ht="15.75" customHeight="1" x14ac:dyDescent="0.25">
      <c r="F332" s="48"/>
      <c r="N332" s="48"/>
      <c r="O332" s="49"/>
    </row>
    <row r="333" spans="6:15" ht="15.75" customHeight="1" x14ac:dyDescent="0.25">
      <c r="F333" s="48"/>
      <c r="N333" s="48"/>
      <c r="O333" s="49"/>
    </row>
    <row r="334" spans="6:15" ht="15.75" customHeight="1" x14ac:dyDescent="0.25">
      <c r="F334" s="48"/>
      <c r="N334" s="48"/>
      <c r="O334" s="49"/>
    </row>
    <row r="335" spans="6:15" ht="15.75" customHeight="1" x14ac:dyDescent="0.25">
      <c r="F335" s="48"/>
      <c r="N335" s="48"/>
      <c r="O335" s="49"/>
    </row>
    <row r="336" spans="6:15" ht="15.75" customHeight="1" x14ac:dyDescent="0.25">
      <c r="F336" s="48"/>
      <c r="N336" s="48"/>
      <c r="O336" s="49"/>
    </row>
    <row r="337" spans="6:15" ht="15.75" customHeight="1" x14ac:dyDescent="0.25">
      <c r="F337" s="48"/>
      <c r="N337" s="48"/>
      <c r="O337" s="49"/>
    </row>
    <row r="338" spans="6:15" ht="15.75" customHeight="1" x14ac:dyDescent="0.25">
      <c r="F338" s="48"/>
      <c r="N338" s="48"/>
      <c r="O338" s="49"/>
    </row>
    <row r="339" spans="6:15" ht="15.75" customHeight="1" x14ac:dyDescent="0.25">
      <c r="F339" s="48"/>
      <c r="N339" s="48"/>
      <c r="O339" s="49"/>
    </row>
    <row r="340" spans="6:15" ht="15.75" customHeight="1" x14ac:dyDescent="0.25">
      <c r="F340" s="48"/>
      <c r="N340" s="48"/>
      <c r="O340" s="49"/>
    </row>
    <row r="341" spans="6:15" ht="15.75" customHeight="1" x14ac:dyDescent="0.25">
      <c r="F341" s="48"/>
      <c r="N341" s="48"/>
      <c r="O341" s="49"/>
    </row>
    <row r="342" spans="6:15" ht="15.75" customHeight="1" x14ac:dyDescent="0.25">
      <c r="F342" s="48"/>
      <c r="N342" s="48"/>
      <c r="O342" s="49"/>
    </row>
    <row r="343" spans="6:15" ht="15.75" customHeight="1" x14ac:dyDescent="0.25">
      <c r="F343" s="48"/>
      <c r="N343" s="48"/>
      <c r="O343" s="49"/>
    </row>
    <row r="344" spans="6:15" ht="15.75" customHeight="1" x14ac:dyDescent="0.25">
      <c r="F344" s="48"/>
      <c r="N344" s="48"/>
      <c r="O344" s="49"/>
    </row>
    <row r="345" spans="6:15" ht="15.75" customHeight="1" x14ac:dyDescent="0.25">
      <c r="F345" s="48"/>
      <c r="N345" s="48"/>
      <c r="O345" s="49"/>
    </row>
    <row r="346" spans="6:15" ht="15.75" customHeight="1" x14ac:dyDescent="0.25">
      <c r="F346" s="48"/>
      <c r="N346" s="48"/>
      <c r="O346" s="49"/>
    </row>
    <row r="347" spans="6:15" ht="15.75" customHeight="1" x14ac:dyDescent="0.25">
      <c r="F347" s="48"/>
      <c r="N347" s="48"/>
      <c r="O347" s="49"/>
    </row>
    <row r="348" spans="6:15" ht="15.75" customHeight="1" x14ac:dyDescent="0.25">
      <c r="F348" s="48"/>
      <c r="N348" s="48"/>
      <c r="O348" s="49"/>
    </row>
    <row r="349" spans="6:15" ht="15.75" customHeight="1" x14ac:dyDescent="0.25">
      <c r="F349" s="48"/>
      <c r="N349" s="48"/>
      <c r="O349" s="49"/>
    </row>
    <row r="350" spans="6:15" ht="15.75" customHeight="1" x14ac:dyDescent="0.25">
      <c r="F350" s="48"/>
      <c r="N350" s="48"/>
      <c r="O350" s="49"/>
    </row>
    <row r="351" spans="6:15" ht="15.75" customHeight="1" x14ac:dyDescent="0.25">
      <c r="F351" s="48"/>
      <c r="N351" s="48"/>
      <c r="O351" s="49"/>
    </row>
    <row r="352" spans="6:15" ht="15.75" customHeight="1" x14ac:dyDescent="0.25">
      <c r="F352" s="48"/>
      <c r="N352" s="48"/>
      <c r="O352" s="49"/>
    </row>
    <row r="353" spans="6:15" ht="15.75" customHeight="1" x14ac:dyDescent="0.25">
      <c r="F353" s="48"/>
      <c r="N353" s="48"/>
      <c r="O353" s="49"/>
    </row>
    <row r="354" spans="6:15" ht="15.75" customHeight="1" x14ac:dyDescent="0.25">
      <c r="F354" s="48"/>
      <c r="N354" s="48"/>
      <c r="O354" s="49"/>
    </row>
    <row r="355" spans="6:15" ht="15.75" customHeight="1" x14ac:dyDescent="0.25">
      <c r="F355" s="48"/>
      <c r="N355" s="48"/>
      <c r="O355" s="49"/>
    </row>
    <row r="356" spans="6:15" ht="15.75" customHeight="1" x14ac:dyDescent="0.25">
      <c r="F356" s="48"/>
      <c r="N356" s="48"/>
      <c r="O356" s="49"/>
    </row>
    <row r="357" spans="6:15" ht="15.75" customHeight="1" x14ac:dyDescent="0.25">
      <c r="F357" s="48"/>
      <c r="N357" s="48"/>
      <c r="O357" s="49"/>
    </row>
    <row r="358" spans="6:15" ht="15.75" customHeight="1" x14ac:dyDescent="0.25">
      <c r="F358" s="48"/>
      <c r="N358" s="48"/>
      <c r="O358" s="49"/>
    </row>
    <row r="359" spans="6:15" ht="15.75" customHeight="1" x14ac:dyDescent="0.25">
      <c r="F359" s="48"/>
      <c r="N359" s="48"/>
      <c r="O359" s="49"/>
    </row>
    <row r="360" spans="6:15" ht="15.75" customHeight="1" x14ac:dyDescent="0.25">
      <c r="F360" s="48"/>
      <c r="N360" s="48"/>
      <c r="O360" s="49"/>
    </row>
    <row r="361" spans="6:15" ht="15.75" customHeight="1" x14ac:dyDescent="0.25">
      <c r="F361" s="48"/>
      <c r="N361" s="48"/>
      <c r="O361" s="49"/>
    </row>
    <row r="362" spans="6:15" ht="15.75" customHeight="1" x14ac:dyDescent="0.25">
      <c r="F362" s="48"/>
      <c r="N362" s="48"/>
      <c r="O362" s="49"/>
    </row>
    <row r="363" spans="6:15" ht="15.75" customHeight="1" x14ac:dyDescent="0.25">
      <c r="F363" s="48"/>
      <c r="N363" s="48"/>
      <c r="O363" s="49"/>
    </row>
    <row r="364" spans="6:15" ht="15.75" customHeight="1" x14ac:dyDescent="0.25">
      <c r="F364" s="48"/>
      <c r="N364" s="48"/>
      <c r="O364" s="49"/>
    </row>
    <row r="365" spans="6:15" ht="15.75" customHeight="1" x14ac:dyDescent="0.25">
      <c r="F365" s="48"/>
      <c r="N365" s="48"/>
      <c r="O365" s="49"/>
    </row>
    <row r="366" spans="6:15" ht="15.75" customHeight="1" x14ac:dyDescent="0.25">
      <c r="F366" s="48"/>
      <c r="N366" s="48"/>
      <c r="O366" s="49"/>
    </row>
    <row r="367" spans="6:15" ht="15.75" customHeight="1" x14ac:dyDescent="0.25">
      <c r="F367" s="48"/>
      <c r="N367" s="48"/>
      <c r="O367" s="49"/>
    </row>
    <row r="368" spans="6:15" ht="15.75" customHeight="1" x14ac:dyDescent="0.25">
      <c r="F368" s="48"/>
      <c r="N368" s="48"/>
      <c r="O368" s="49"/>
    </row>
    <row r="369" spans="6:15" ht="15.75" customHeight="1" x14ac:dyDescent="0.25">
      <c r="F369" s="48"/>
      <c r="N369" s="48"/>
      <c r="O369" s="49"/>
    </row>
    <row r="370" spans="6:15" ht="15.75" customHeight="1" x14ac:dyDescent="0.25">
      <c r="F370" s="48"/>
      <c r="N370" s="48"/>
      <c r="O370" s="49"/>
    </row>
    <row r="371" spans="6:15" ht="15.75" customHeight="1" x14ac:dyDescent="0.25">
      <c r="F371" s="48"/>
      <c r="N371" s="48"/>
      <c r="O371" s="49"/>
    </row>
    <row r="372" spans="6:15" ht="15.75" customHeight="1" x14ac:dyDescent="0.25">
      <c r="F372" s="48"/>
      <c r="N372" s="48"/>
      <c r="O372" s="49"/>
    </row>
    <row r="373" spans="6:15" ht="15.75" customHeight="1" x14ac:dyDescent="0.25">
      <c r="F373" s="48"/>
      <c r="N373" s="48"/>
      <c r="O373" s="49"/>
    </row>
    <row r="374" spans="6:15" ht="15.75" customHeight="1" x14ac:dyDescent="0.25">
      <c r="F374" s="48"/>
      <c r="N374" s="48"/>
      <c r="O374" s="49"/>
    </row>
    <row r="375" spans="6:15" ht="15.75" customHeight="1" x14ac:dyDescent="0.25">
      <c r="F375" s="48"/>
      <c r="N375" s="48"/>
      <c r="O375" s="49"/>
    </row>
    <row r="376" spans="6:15" ht="15.75" customHeight="1" x14ac:dyDescent="0.25">
      <c r="F376" s="48"/>
      <c r="N376" s="48"/>
      <c r="O376" s="49"/>
    </row>
    <row r="377" spans="6:15" ht="15.75" customHeight="1" x14ac:dyDescent="0.25">
      <c r="F377" s="48"/>
      <c r="N377" s="48"/>
      <c r="O377" s="49"/>
    </row>
    <row r="378" spans="6:15" ht="15.75" customHeight="1" x14ac:dyDescent="0.25">
      <c r="F378" s="48"/>
      <c r="N378" s="48"/>
      <c r="O378" s="49"/>
    </row>
    <row r="379" spans="6:15" ht="15.75" customHeight="1" x14ac:dyDescent="0.25">
      <c r="F379" s="48"/>
      <c r="N379" s="48"/>
      <c r="O379" s="49"/>
    </row>
    <row r="380" spans="6:15" ht="15.75" customHeight="1" x14ac:dyDescent="0.25">
      <c r="F380" s="48"/>
      <c r="N380" s="48"/>
      <c r="O380" s="49"/>
    </row>
    <row r="381" spans="6:15" ht="15.75" customHeight="1" x14ac:dyDescent="0.25">
      <c r="F381" s="48"/>
      <c r="N381" s="48"/>
      <c r="O381" s="49"/>
    </row>
    <row r="382" spans="6:15" ht="15.75" customHeight="1" x14ac:dyDescent="0.25">
      <c r="F382" s="48"/>
      <c r="N382" s="48"/>
      <c r="O382" s="49"/>
    </row>
    <row r="383" spans="6:15" ht="15.75" customHeight="1" x14ac:dyDescent="0.25">
      <c r="F383" s="48"/>
      <c r="N383" s="48"/>
      <c r="O383" s="49"/>
    </row>
    <row r="384" spans="6:15" ht="15.75" customHeight="1" x14ac:dyDescent="0.25">
      <c r="F384" s="48"/>
      <c r="N384" s="48"/>
      <c r="O384" s="49"/>
    </row>
    <row r="385" spans="6:15" ht="15.75" customHeight="1" x14ac:dyDescent="0.25">
      <c r="F385" s="48"/>
      <c r="N385" s="48"/>
      <c r="O385" s="49"/>
    </row>
    <row r="386" spans="6:15" ht="15.75" customHeight="1" x14ac:dyDescent="0.25">
      <c r="F386" s="48"/>
      <c r="N386" s="48"/>
      <c r="O386" s="49"/>
    </row>
    <row r="387" spans="6:15" ht="15.75" customHeight="1" x14ac:dyDescent="0.25">
      <c r="F387" s="48"/>
      <c r="N387" s="48"/>
      <c r="O387" s="49"/>
    </row>
    <row r="388" spans="6:15" ht="15.75" customHeight="1" x14ac:dyDescent="0.25">
      <c r="F388" s="48"/>
      <c r="N388" s="48"/>
      <c r="O388" s="49"/>
    </row>
    <row r="389" spans="6:15" ht="15.75" customHeight="1" x14ac:dyDescent="0.25">
      <c r="F389" s="48"/>
      <c r="N389" s="48"/>
      <c r="O389" s="49"/>
    </row>
    <row r="390" spans="6:15" ht="15.75" customHeight="1" x14ac:dyDescent="0.25">
      <c r="F390" s="48"/>
      <c r="N390" s="48"/>
      <c r="O390" s="49"/>
    </row>
    <row r="391" spans="6:15" ht="15.75" customHeight="1" x14ac:dyDescent="0.25">
      <c r="F391" s="48"/>
      <c r="N391" s="48"/>
      <c r="O391" s="49"/>
    </row>
    <row r="392" spans="6:15" ht="15.75" customHeight="1" x14ac:dyDescent="0.25">
      <c r="F392" s="48"/>
      <c r="N392" s="48"/>
      <c r="O392" s="49"/>
    </row>
    <row r="393" spans="6:15" ht="15.75" customHeight="1" x14ac:dyDescent="0.25">
      <c r="F393" s="48"/>
      <c r="N393" s="48"/>
      <c r="O393" s="49"/>
    </row>
    <row r="394" spans="6:15" ht="15.75" customHeight="1" x14ac:dyDescent="0.25">
      <c r="F394" s="48"/>
      <c r="N394" s="48"/>
      <c r="O394" s="49"/>
    </row>
    <row r="395" spans="6:15" ht="15.75" customHeight="1" x14ac:dyDescent="0.25">
      <c r="F395" s="48"/>
      <c r="N395" s="48"/>
      <c r="O395" s="49"/>
    </row>
    <row r="396" spans="6:15" ht="15.75" customHeight="1" x14ac:dyDescent="0.25">
      <c r="F396" s="48"/>
      <c r="N396" s="48"/>
      <c r="O396" s="49"/>
    </row>
    <row r="397" spans="6:15" ht="15.75" customHeight="1" x14ac:dyDescent="0.25">
      <c r="F397" s="48"/>
      <c r="N397" s="48"/>
      <c r="O397" s="49"/>
    </row>
    <row r="398" spans="6:15" ht="15.75" customHeight="1" x14ac:dyDescent="0.25">
      <c r="F398" s="48"/>
      <c r="N398" s="48"/>
      <c r="O398" s="49"/>
    </row>
    <row r="399" spans="6:15" ht="15.75" customHeight="1" x14ac:dyDescent="0.25">
      <c r="F399" s="48"/>
      <c r="N399" s="48"/>
      <c r="O399" s="49"/>
    </row>
    <row r="400" spans="6:15" ht="15.75" customHeight="1" x14ac:dyDescent="0.25">
      <c r="F400" s="48"/>
      <c r="N400" s="48"/>
      <c r="O400" s="49"/>
    </row>
    <row r="401" spans="6:15" ht="15.75" customHeight="1" x14ac:dyDescent="0.25">
      <c r="F401" s="48"/>
      <c r="N401" s="48"/>
      <c r="O401" s="49"/>
    </row>
    <row r="402" spans="6:15" ht="15.75" customHeight="1" x14ac:dyDescent="0.25">
      <c r="F402" s="48"/>
      <c r="N402" s="48"/>
      <c r="O402" s="49"/>
    </row>
    <row r="403" spans="6:15" ht="15.75" customHeight="1" x14ac:dyDescent="0.25">
      <c r="F403" s="48"/>
      <c r="N403" s="48"/>
      <c r="O403" s="49"/>
    </row>
    <row r="404" spans="6:15" ht="15.75" customHeight="1" x14ac:dyDescent="0.25">
      <c r="F404" s="48"/>
      <c r="N404" s="48"/>
      <c r="O404" s="49"/>
    </row>
    <row r="405" spans="6:15" ht="15.75" customHeight="1" x14ac:dyDescent="0.25">
      <c r="F405" s="48"/>
      <c r="N405" s="48"/>
      <c r="O405" s="49"/>
    </row>
    <row r="406" spans="6:15" ht="15.75" customHeight="1" x14ac:dyDescent="0.25">
      <c r="F406" s="48"/>
      <c r="N406" s="48"/>
      <c r="O406" s="49"/>
    </row>
    <row r="407" spans="6:15" ht="15.75" customHeight="1" x14ac:dyDescent="0.25">
      <c r="F407" s="48"/>
      <c r="N407" s="48"/>
      <c r="O407" s="49"/>
    </row>
    <row r="408" spans="6:15" ht="15.75" customHeight="1" x14ac:dyDescent="0.25">
      <c r="F408" s="48"/>
      <c r="N408" s="48"/>
      <c r="O408" s="49"/>
    </row>
    <row r="409" spans="6:15" ht="15.75" customHeight="1" x14ac:dyDescent="0.25">
      <c r="F409" s="48"/>
      <c r="N409" s="48"/>
      <c r="O409" s="49"/>
    </row>
    <row r="410" spans="6:15" ht="15.75" customHeight="1" x14ac:dyDescent="0.25">
      <c r="F410" s="48"/>
      <c r="N410" s="48"/>
      <c r="O410" s="49"/>
    </row>
    <row r="411" spans="6:15" ht="15.75" customHeight="1" x14ac:dyDescent="0.25">
      <c r="F411" s="48"/>
      <c r="N411" s="48"/>
      <c r="O411" s="49"/>
    </row>
    <row r="412" spans="6:15" ht="15.75" customHeight="1" x14ac:dyDescent="0.25">
      <c r="F412" s="48"/>
      <c r="N412" s="48"/>
      <c r="O412" s="49"/>
    </row>
    <row r="413" spans="6:15" ht="15.75" customHeight="1" x14ac:dyDescent="0.25">
      <c r="F413" s="48"/>
      <c r="N413" s="48"/>
      <c r="O413" s="49"/>
    </row>
    <row r="414" spans="6:15" ht="15.75" customHeight="1" x14ac:dyDescent="0.25">
      <c r="F414" s="48"/>
      <c r="N414" s="48"/>
      <c r="O414" s="49"/>
    </row>
    <row r="415" spans="6:15" ht="15.75" customHeight="1" x14ac:dyDescent="0.25">
      <c r="F415" s="48"/>
      <c r="N415" s="48"/>
      <c r="O415" s="49"/>
    </row>
    <row r="416" spans="6:15" ht="15.75" customHeight="1" x14ac:dyDescent="0.25">
      <c r="F416" s="48"/>
      <c r="N416" s="48"/>
      <c r="O416" s="49"/>
    </row>
    <row r="417" spans="6:15" ht="15.75" customHeight="1" x14ac:dyDescent="0.25">
      <c r="F417" s="48"/>
      <c r="N417" s="48"/>
      <c r="O417" s="49"/>
    </row>
    <row r="418" spans="6:15" ht="15.75" customHeight="1" x14ac:dyDescent="0.25">
      <c r="F418" s="48"/>
      <c r="N418" s="48"/>
      <c r="O418" s="49"/>
    </row>
    <row r="419" spans="6:15" ht="15.75" customHeight="1" x14ac:dyDescent="0.25">
      <c r="F419" s="48"/>
      <c r="N419" s="48"/>
      <c r="O419" s="49"/>
    </row>
    <row r="420" spans="6:15" ht="15.75" customHeight="1" x14ac:dyDescent="0.25">
      <c r="F420" s="48"/>
      <c r="N420" s="48"/>
      <c r="O420" s="49"/>
    </row>
    <row r="421" spans="6:15" ht="15.75" customHeight="1" x14ac:dyDescent="0.25">
      <c r="F421" s="48"/>
      <c r="N421" s="48"/>
      <c r="O421" s="49"/>
    </row>
    <row r="422" spans="6:15" ht="15.75" customHeight="1" x14ac:dyDescent="0.25">
      <c r="F422" s="48"/>
      <c r="N422" s="48"/>
      <c r="O422" s="49"/>
    </row>
    <row r="423" spans="6:15" ht="15.75" customHeight="1" x14ac:dyDescent="0.25">
      <c r="F423" s="48"/>
      <c r="N423" s="48"/>
      <c r="O423" s="49"/>
    </row>
    <row r="424" spans="6:15" ht="15.75" customHeight="1" x14ac:dyDescent="0.25">
      <c r="F424" s="48"/>
      <c r="N424" s="48"/>
      <c r="O424" s="49"/>
    </row>
    <row r="425" spans="6:15" ht="15.75" customHeight="1" x14ac:dyDescent="0.25">
      <c r="F425" s="48"/>
      <c r="N425" s="48"/>
      <c r="O425" s="49"/>
    </row>
    <row r="426" spans="6:15" ht="15.75" customHeight="1" x14ac:dyDescent="0.25">
      <c r="F426" s="48"/>
      <c r="N426" s="48"/>
      <c r="O426" s="49"/>
    </row>
    <row r="427" spans="6:15" ht="15.75" customHeight="1" x14ac:dyDescent="0.25">
      <c r="F427" s="48"/>
      <c r="N427" s="48"/>
      <c r="O427" s="49"/>
    </row>
    <row r="428" spans="6:15" ht="15.75" customHeight="1" x14ac:dyDescent="0.25">
      <c r="F428" s="48"/>
      <c r="N428" s="48"/>
      <c r="O428" s="49"/>
    </row>
    <row r="429" spans="6:15" ht="15.75" customHeight="1" x14ac:dyDescent="0.25">
      <c r="F429" s="48"/>
      <c r="N429" s="48"/>
      <c r="O429" s="49"/>
    </row>
    <row r="430" spans="6:15" ht="15.75" customHeight="1" x14ac:dyDescent="0.25">
      <c r="F430" s="48"/>
      <c r="N430" s="48"/>
      <c r="O430" s="49"/>
    </row>
    <row r="431" spans="6:15" ht="15.75" customHeight="1" x14ac:dyDescent="0.25">
      <c r="F431" s="48"/>
      <c r="N431" s="48"/>
      <c r="O431" s="49"/>
    </row>
    <row r="432" spans="6:15" ht="15.75" customHeight="1" x14ac:dyDescent="0.25">
      <c r="F432" s="48"/>
      <c r="N432" s="48"/>
      <c r="O432" s="49"/>
    </row>
    <row r="433" spans="6:15" ht="15.75" customHeight="1" x14ac:dyDescent="0.25">
      <c r="F433" s="48"/>
      <c r="N433" s="48"/>
      <c r="O433" s="49"/>
    </row>
    <row r="434" spans="6:15" ht="15.75" customHeight="1" x14ac:dyDescent="0.25">
      <c r="F434" s="48"/>
      <c r="N434" s="48"/>
      <c r="O434" s="49"/>
    </row>
    <row r="435" spans="6:15" ht="15.75" customHeight="1" x14ac:dyDescent="0.25">
      <c r="F435" s="48"/>
      <c r="N435" s="48"/>
      <c r="O435" s="49"/>
    </row>
    <row r="436" spans="6:15" ht="15.75" customHeight="1" x14ac:dyDescent="0.25">
      <c r="F436" s="48"/>
      <c r="N436" s="48"/>
      <c r="O436" s="49"/>
    </row>
    <row r="437" spans="6:15" ht="15.75" customHeight="1" x14ac:dyDescent="0.25">
      <c r="F437" s="48"/>
      <c r="N437" s="48"/>
      <c r="O437" s="49"/>
    </row>
    <row r="438" spans="6:15" ht="15.75" customHeight="1" x14ac:dyDescent="0.25">
      <c r="F438" s="48"/>
      <c r="N438" s="48"/>
      <c r="O438" s="49"/>
    </row>
    <row r="439" spans="6:15" ht="15.75" customHeight="1" x14ac:dyDescent="0.25">
      <c r="F439" s="48"/>
      <c r="N439" s="48"/>
      <c r="O439" s="49"/>
    </row>
    <row r="440" spans="6:15" ht="15.75" customHeight="1" x14ac:dyDescent="0.25">
      <c r="F440" s="48"/>
      <c r="N440" s="48"/>
      <c r="O440" s="49"/>
    </row>
    <row r="441" spans="6:15" ht="15.75" customHeight="1" x14ac:dyDescent="0.25">
      <c r="F441" s="48"/>
      <c r="N441" s="48"/>
      <c r="O441" s="49"/>
    </row>
    <row r="442" spans="6:15" ht="15.75" customHeight="1" x14ac:dyDescent="0.25">
      <c r="F442" s="48"/>
      <c r="N442" s="48"/>
      <c r="O442" s="49"/>
    </row>
    <row r="443" spans="6:15" ht="15.75" customHeight="1" x14ac:dyDescent="0.25">
      <c r="F443" s="48"/>
      <c r="N443" s="48"/>
      <c r="O443" s="49"/>
    </row>
    <row r="444" spans="6:15" ht="15.75" customHeight="1" x14ac:dyDescent="0.25">
      <c r="F444" s="48"/>
      <c r="N444" s="48"/>
      <c r="O444" s="49"/>
    </row>
    <row r="445" spans="6:15" ht="15.75" customHeight="1" x14ac:dyDescent="0.25">
      <c r="F445" s="48"/>
      <c r="N445" s="48"/>
      <c r="O445" s="49"/>
    </row>
    <row r="446" spans="6:15" ht="15.75" customHeight="1" x14ac:dyDescent="0.25">
      <c r="F446" s="48"/>
      <c r="N446" s="48"/>
      <c r="O446" s="49"/>
    </row>
    <row r="447" spans="6:15" ht="15.75" customHeight="1" x14ac:dyDescent="0.25">
      <c r="F447" s="48"/>
      <c r="N447" s="48"/>
      <c r="O447" s="49"/>
    </row>
    <row r="448" spans="6:15" ht="15.75" customHeight="1" x14ac:dyDescent="0.25">
      <c r="F448" s="48"/>
      <c r="N448" s="48"/>
      <c r="O448" s="49"/>
    </row>
    <row r="449" spans="6:15" ht="15.75" customHeight="1" x14ac:dyDescent="0.25">
      <c r="F449" s="48"/>
      <c r="N449" s="48"/>
      <c r="O449" s="49"/>
    </row>
    <row r="450" spans="6:15" ht="15.75" customHeight="1" x14ac:dyDescent="0.25">
      <c r="F450" s="48"/>
      <c r="N450" s="48"/>
      <c r="O450" s="49"/>
    </row>
    <row r="451" spans="6:15" ht="15.75" customHeight="1" x14ac:dyDescent="0.25">
      <c r="F451" s="48"/>
      <c r="N451" s="48"/>
      <c r="O451" s="49"/>
    </row>
    <row r="452" spans="6:15" ht="15.75" customHeight="1" x14ac:dyDescent="0.25">
      <c r="F452" s="48"/>
      <c r="N452" s="48"/>
      <c r="O452" s="49"/>
    </row>
    <row r="453" spans="6:15" ht="15.75" customHeight="1" x14ac:dyDescent="0.25">
      <c r="F453" s="48"/>
      <c r="N453" s="48"/>
      <c r="O453" s="49"/>
    </row>
    <row r="454" spans="6:15" ht="15.75" customHeight="1" x14ac:dyDescent="0.25">
      <c r="F454" s="48"/>
      <c r="N454" s="48"/>
      <c r="O454" s="49"/>
    </row>
    <row r="455" spans="6:15" ht="15.75" customHeight="1" x14ac:dyDescent="0.25">
      <c r="F455" s="48"/>
      <c r="N455" s="48"/>
      <c r="O455" s="49"/>
    </row>
    <row r="456" spans="6:15" ht="15.75" customHeight="1" x14ac:dyDescent="0.25">
      <c r="F456" s="48"/>
      <c r="N456" s="48"/>
      <c r="O456" s="49"/>
    </row>
    <row r="457" spans="6:15" ht="15.75" customHeight="1" x14ac:dyDescent="0.25">
      <c r="F457" s="48"/>
      <c r="N457" s="48"/>
      <c r="O457" s="49"/>
    </row>
    <row r="458" spans="6:15" ht="15.75" customHeight="1" x14ac:dyDescent="0.25">
      <c r="F458" s="48"/>
      <c r="N458" s="48"/>
      <c r="O458" s="49"/>
    </row>
    <row r="459" spans="6:15" ht="15.75" customHeight="1" x14ac:dyDescent="0.25">
      <c r="F459" s="48"/>
      <c r="N459" s="48"/>
      <c r="O459" s="49"/>
    </row>
    <row r="460" spans="6:15" ht="15.75" customHeight="1" x14ac:dyDescent="0.25">
      <c r="F460" s="48"/>
      <c r="N460" s="48"/>
      <c r="O460" s="49"/>
    </row>
    <row r="461" spans="6:15" ht="15.75" customHeight="1" x14ac:dyDescent="0.25">
      <c r="F461" s="48"/>
      <c r="N461" s="48"/>
      <c r="O461" s="49"/>
    </row>
    <row r="462" spans="6:15" ht="15.75" customHeight="1" x14ac:dyDescent="0.25">
      <c r="F462" s="48"/>
      <c r="N462" s="48"/>
      <c r="O462" s="49"/>
    </row>
    <row r="463" spans="6:15" ht="15.75" customHeight="1" x14ac:dyDescent="0.25">
      <c r="F463" s="48"/>
      <c r="N463" s="48"/>
      <c r="O463" s="49"/>
    </row>
    <row r="464" spans="6:15" ht="15.75" customHeight="1" x14ac:dyDescent="0.25">
      <c r="F464" s="48"/>
      <c r="N464" s="48"/>
      <c r="O464" s="49"/>
    </row>
    <row r="465" spans="6:15" ht="15.75" customHeight="1" x14ac:dyDescent="0.25">
      <c r="F465" s="48"/>
      <c r="N465" s="48"/>
      <c r="O465" s="49"/>
    </row>
    <row r="466" spans="6:15" ht="15.75" customHeight="1" x14ac:dyDescent="0.25">
      <c r="F466" s="48"/>
      <c r="N466" s="48"/>
      <c r="O466" s="49"/>
    </row>
    <row r="467" spans="6:15" ht="15.75" customHeight="1" x14ac:dyDescent="0.25">
      <c r="F467" s="48"/>
      <c r="N467" s="48"/>
      <c r="O467" s="49"/>
    </row>
    <row r="468" spans="6:15" ht="15.75" customHeight="1" x14ac:dyDescent="0.25">
      <c r="F468" s="48"/>
      <c r="N468" s="48"/>
      <c r="O468" s="49"/>
    </row>
    <row r="469" spans="6:15" ht="15.75" customHeight="1" x14ac:dyDescent="0.25">
      <c r="F469" s="48"/>
      <c r="N469" s="48"/>
      <c r="O469" s="49"/>
    </row>
    <row r="470" spans="6:15" ht="15.75" customHeight="1" x14ac:dyDescent="0.25">
      <c r="F470" s="48"/>
      <c r="N470" s="48"/>
      <c r="O470" s="49"/>
    </row>
    <row r="471" spans="6:15" ht="15.75" customHeight="1" x14ac:dyDescent="0.25">
      <c r="F471" s="48"/>
      <c r="N471" s="48"/>
      <c r="O471" s="49"/>
    </row>
    <row r="472" spans="6:15" ht="15.75" customHeight="1" x14ac:dyDescent="0.25">
      <c r="F472" s="48"/>
      <c r="N472" s="48"/>
      <c r="O472" s="49"/>
    </row>
    <row r="473" spans="6:15" ht="15.75" customHeight="1" x14ac:dyDescent="0.25">
      <c r="F473" s="48"/>
      <c r="N473" s="48"/>
      <c r="O473" s="49"/>
    </row>
    <row r="474" spans="6:15" ht="15.75" customHeight="1" x14ac:dyDescent="0.25">
      <c r="F474" s="48"/>
      <c r="N474" s="48"/>
      <c r="O474" s="49"/>
    </row>
    <row r="475" spans="6:15" ht="15.75" customHeight="1" x14ac:dyDescent="0.25">
      <c r="F475" s="48"/>
      <c r="N475" s="48"/>
      <c r="O475" s="49"/>
    </row>
    <row r="476" spans="6:15" ht="15.75" customHeight="1" x14ac:dyDescent="0.25">
      <c r="F476" s="48"/>
      <c r="N476" s="48"/>
      <c r="O476" s="49"/>
    </row>
    <row r="477" spans="6:15" ht="15.75" customHeight="1" x14ac:dyDescent="0.25">
      <c r="F477" s="48"/>
      <c r="N477" s="48"/>
      <c r="O477" s="49"/>
    </row>
    <row r="478" spans="6:15" ht="15.75" customHeight="1" x14ac:dyDescent="0.25">
      <c r="F478" s="48"/>
      <c r="N478" s="48"/>
      <c r="O478" s="49"/>
    </row>
    <row r="479" spans="6:15" ht="15.75" customHeight="1" x14ac:dyDescent="0.25">
      <c r="F479" s="48"/>
      <c r="N479" s="48"/>
      <c r="O479" s="49"/>
    </row>
    <row r="480" spans="6:15" ht="15.75" customHeight="1" x14ac:dyDescent="0.25">
      <c r="F480" s="48"/>
      <c r="N480" s="48"/>
      <c r="O480" s="49"/>
    </row>
    <row r="481" spans="6:15" ht="15.75" customHeight="1" x14ac:dyDescent="0.25">
      <c r="F481" s="48"/>
      <c r="N481" s="48"/>
      <c r="O481" s="49"/>
    </row>
    <row r="482" spans="6:15" ht="15.75" customHeight="1" x14ac:dyDescent="0.25">
      <c r="F482" s="48"/>
      <c r="N482" s="48"/>
      <c r="O482" s="49"/>
    </row>
    <row r="483" spans="6:15" ht="15.75" customHeight="1" x14ac:dyDescent="0.25">
      <c r="F483" s="48"/>
      <c r="N483" s="48"/>
      <c r="O483" s="49"/>
    </row>
    <row r="484" spans="6:15" ht="15.75" customHeight="1" x14ac:dyDescent="0.25">
      <c r="F484" s="48"/>
      <c r="N484" s="48"/>
      <c r="O484" s="49"/>
    </row>
    <row r="485" spans="6:15" ht="15.75" customHeight="1" x14ac:dyDescent="0.25">
      <c r="F485" s="48"/>
      <c r="N485" s="48"/>
      <c r="O485" s="49"/>
    </row>
    <row r="486" spans="6:15" ht="15.75" customHeight="1" x14ac:dyDescent="0.25">
      <c r="F486" s="48"/>
      <c r="N486" s="48"/>
      <c r="O486" s="49"/>
    </row>
    <row r="487" spans="6:15" ht="15.75" customHeight="1" x14ac:dyDescent="0.25">
      <c r="F487" s="48"/>
      <c r="N487" s="48"/>
      <c r="O487" s="49"/>
    </row>
    <row r="488" spans="6:15" ht="15.75" customHeight="1" x14ac:dyDescent="0.25">
      <c r="F488" s="48"/>
      <c r="N488" s="48"/>
      <c r="O488" s="49"/>
    </row>
    <row r="489" spans="6:15" ht="15.75" customHeight="1" x14ac:dyDescent="0.25">
      <c r="F489" s="48"/>
      <c r="N489" s="48"/>
      <c r="O489" s="49"/>
    </row>
    <row r="490" spans="6:15" ht="15.75" customHeight="1" x14ac:dyDescent="0.25">
      <c r="F490" s="48"/>
      <c r="N490" s="48"/>
      <c r="O490" s="49"/>
    </row>
    <row r="491" spans="6:15" ht="15.75" customHeight="1" x14ac:dyDescent="0.25">
      <c r="F491" s="48"/>
      <c r="N491" s="48"/>
      <c r="O491" s="49"/>
    </row>
    <row r="492" spans="6:15" ht="15.75" customHeight="1" x14ac:dyDescent="0.25">
      <c r="F492" s="48"/>
      <c r="N492" s="48"/>
      <c r="O492" s="49"/>
    </row>
    <row r="493" spans="6:15" ht="15.75" customHeight="1" x14ac:dyDescent="0.25">
      <c r="F493" s="48"/>
      <c r="N493" s="48"/>
      <c r="O493" s="49"/>
    </row>
    <row r="494" spans="6:15" ht="15.75" customHeight="1" x14ac:dyDescent="0.25">
      <c r="F494" s="48"/>
      <c r="N494" s="48"/>
      <c r="O494" s="49"/>
    </row>
    <row r="495" spans="6:15" ht="15.75" customHeight="1" x14ac:dyDescent="0.25">
      <c r="F495" s="48"/>
      <c r="N495" s="48"/>
      <c r="O495" s="49"/>
    </row>
    <row r="496" spans="6:15" ht="15.75" customHeight="1" x14ac:dyDescent="0.25">
      <c r="F496" s="48"/>
      <c r="N496" s="48"/>
      <c r="O496" s="49"/>
    </row>
    <row r="497" spans="6:15" ht="15.75" customHeight="1" x14ac:dyDescent="0.25">
      <c r="F497" s="48"/>
      <c r="N497" s="48"/>
      <c r="O497" s="49"/>
    </row>
    <row r="498" spans="6:15" ht="15.75" customHeight="1" x14ac:dyDescent="0.25">
      <c r="F498" s="48"/>
      <c r="N498" s="48"/>
      <c r="O498" s="49"/>
    </row>
    <row r="499" spans="6:15" ht="15.75" customHeight="1" x14ac:dyDescent="0.25">
      <c r="F499" s="48"/>
      <c r="N499" s="48"/>
      <c r="O499" s="49"/>
    </row>
    <row r="500" spans="6:15" ht="15.75" customHeight="1" x14ac:dyDescent="0.25">
      <c r="F500" s="48"/>
      <c r="N500" s="48"/>
      <c r="O500" s="49"/>
    </row>
    <row r="501" spans="6:15" ht="15.75" customHeight="1" x14ac:dyDescent="0.25">
      <c r="F501" s="48"/>
      <c r="N501" s="48"/>
      <c r="O501" s="49"/>
    </row>
    <row r="502" spans="6:15" ht="15.75" customHeight="1" x14ac:dyDescent="0.25">
      <c r="F502" s="48"/>
      <c r="N502" s="48"/>
      <c r="O502" s="49"/>
    </row>
    <row r="503" spans="6:15" ht="15.75" customHeight="1" x14ac:dyDescent="0.25">
      <c r="F503" s="48"/>
      <c r="N503" s="48"/>
      <c r="O503" s="49"/>
    </row>
    <row r="504" spans="6:15" ht="15.75" customHeight="1" x14ac:dyDescent="0.25">
      <c r="F504" s="48"/>
      <c r="N504" s="48"/>
      <c r="O504" s="49"/>
    </row>
    <row r="505" spans="6:15" ht="15.75" customHeight="1" x14ac:dyDescent="0.25">
      <c r="F505" s="48"/>
      <c r="N505" s="48"/>
      <c r="O505" s="49"/>
    </row>
    <row r="506" spans="6:15" ht="15.75" customHeight="1" x14ac:dyDescent="0.25">
      <c r="F506" s="48"/>
      <c r="N506" s="48"/>
      <c r="O506" s="49"/>
    </row>
    <row r="507" spans="6:15" ht="15.75" customHeight="1" x14ac:dyDescent="0.25">
      <c r="F507" s="48"/>
      <c r="N507" s="48"/>
      <c r="O507" s="49"/>
    </row>
    <row r="508" spans="6:15" ht="15.75" customHeight="1" x14ac:dyDescent="0.25">
      <c r="F508" s="48"/>
      <c r="N508" s="48"/>
      <c r="O508" s="49"/>
    </row>
    <row r="509" spans="6:15" ht="15.75" customHeight="1" x14ac:dyDescent="0.25">
      <c r="F509" s="48"/>
      <c r="N509" s="48"/>
      <c r="O509" s="49"/>
    </row>
    <row r="510" spans="6:15" ht="15.75" customHeight="1" x14ac:dyDescent="0.25">
      <c r="F510" s="48"/>
      <c r="N510" s="48"/>
      <c r="O510" s="49"/>
    </row>
    <row r="511" spans="6:15" ht="15.75" customHeight="1" x14ac:dyDescent="0.25">
      <c r="F511" s="48"/>
      <c r="N511" s="48"/>
      <c r="O511" s="49"/>
    </row>
    <row r="512" spans="6:15" ht="15.75" customHeight="1" x14ac:dyDescent="0.25">
      <c r="F512" s="48"/>
      <c r="N512" s="48"/>
      <c r="O512" s="49"/>
    </row>
    <row r="513" spans="6:15" ht="15.75" customHeight="1" x14ac:dyDescent="0.25">
      <c r="F513" s="48"/>
      <c r="N513" s="48"/>
      <c r="O513" s="49"/>
    </row>
    <row r="514" spans="6:15" ht="15.75" customHeight="1" x14ac:dyDescent="0.25">
      <c r="F514" s="48"/>
      <c r="N514" s="48"/>
      <c r="O514" s="49"/>
    </row>
    <row r="515" spans="6:15" ht="15.75" customHeight="1" x14ac:dyDescent="0.25">
      <c r="F515" s="48"/>
      <c r="N515" s="48"/>
      <c r="O515" s="49"/>
    </row>
    <row r="516" spans="6:15" ht="15.75" customHeight="1" x14ac:dyDescent="0.25">
      <c r="F516" s="48"/>
      <c r="N516" s="48"/>
      <c r="O516" s="49"/>
    </row>
    <row r="517" spans="6:15" ht="15.75" customHeight="1" x14ac:dyDescent="0.25">
      <c r="F517" s="48"/>
      <c r="N517" s="48"/>
      <c r="O517" s="49"/>
    </row>
    <row r="518" spans="6:15" ht="15.75" customHeight="1" x14ac:dyDescent="0.25">
      <c r="F518" s="48"/>
      <c r="N518" s="48"/>
      <c r="O518" s="49"/>
    </row>
    <row r="519" spans="6:15" ht="15.75" customHeight="1" x14ac:dyDescent="0.25">
      <c r="F519" s="48"/>
      <c r="N519" s="48"/>
      <c r="O519" s="49"/>
    </row>
    <row r="520" spans="6:15" ht="15.75" customHeight="1" x14ac:dyDescent="0.25">
      <c r="F520" s="48"/>
      <c r="N520" s="48"/>
      <c r="O520" s="49"/>
    </row>
    <row r="521" spans="6:15" ht="15.75" customHeight="1" x14ac:dyDescent="0.25">
      <c r="F521" s="48"/>
      <c r="N521" s="48"/>
      <c r="O521" s="49"/>
    </row>
    <row r="522" spans="6:15" ht="15.75" customHeight="1" x14ac:dyDescent="0.25">
      <c r="F522" s="48"/>
      <c r="N522" s="48"/>
      <c r="O522" s="49"/>
    </row>
    <row r="523" spans="6:15" ht="15.75" customHeight="1" x14ac:dyDescent="0.25">
      <c r="F523" s="48"/>
      <c r="N523" s="48"/>
      <c r="O523" s="49"/>
    </row>
    <row r="524" spans="6:15" ht="15.75" customHeight="1" x14ac:dyDescent="0.25">
      <c r="F524" s="48"/>
      <c r="N524" s="48"/>
      <c r="O524" s="49"/>
    </row>
    <row r="525" spans="6:15" ht="15.75" customHeight="1" x14ac:dyDescent="0.25">
      <c r="F525" s="48"/>
      <c r="N525" s="48"/>
      <c r="O525" s="49"/>
    </row>
    <row r="526" spans="6:15" ht="15.75" customHeight="1" x14ac:dyDescent="0.25">
      <c r="F526" s="48"/>
      <c r="N526" s="48"/>
      <c r="O526" s="49"/>
    </row>
    <row r="527" spans="6:15" ht="15.75" customHeight="1" x14ac:dyDescent="0.25">
      <c r="F527" s="48"/>
      <c r="N527" s="48"/>
      <c r="O527" s="49"/>
    </row>
    <row r="528" spans="6:15" ht="15.75" customHeight="1" x14ac:dyDescent="0.25">
      <c r="F528" s="48"/>
      <c r="N528" s="48"/>
      <c r="O528" s="49"/>
    </row>
    <row r="529" spans="6:15" ht="15.75" customHeight="1" x14ac:dyDescent="0.25">
      <c r="F529" s="48"/>
      <c r="N529" s="48"/>
      <c r="O529" s="49"/>
    </row>
    <row r="530" spans="6:15" ht="15.75" customHeight="1" x14ac:dyDescent="0.25">
      <c r="F530" s="48"/>
      <c r="N530" s="48"/>
      <c r="O530" s="49"/>
    </row>
    <row r="531" spans="6:15" ht="15.75" customHeight="1" x14ac:dyDescent="0.25">
      <c r="F531" s="48"/>
      <c r="N531" s="48"/>
      <c r="O531" s="49"/>
    </row>
    <row r="532" spans="6:15" ht="15.75" customHeight="1" x14ac:dyDescent="0.25">
      <c r="F532" s="48"/>
      <c r="N532" s="48"/>
      <c r="O532" s="49"/>
    </row>
    <row r="533" spans="6:15" ht="15.75" customHeight="1" x14ac:dyDescent="0.25">
      <c r="F533" s="48"/>
      <c r="N533" s="48"/>
      <c r="O533" s="49"/>
    </row>
    <row r="534" spans="6:15" ht="15.75" customHeight="1" x14ac:dyDescent="0.25">
      <c r="F534" s="48"/>
      <c r="N534" s="48"/>
      <c r="O534" s="49"/>
    </row>
    <row r="535" spans="6:15" ht="15.75" customHeight="1" x14ac:dyDescent="0.25">
      <c r="F535" s="48"/>
      <c r="N535" s="48"/>
      <c r="O535" s="49"/>
    </row>
    <row r="536" spans="6:15" ht="15.75" customHeight="1" x14ac:dyDescent="0.25">
      <c r="F536" s="48"/>
      <c r="N536" s="48"/>
      <c r="O536" s="49"/>
    </row>
    <row r="537" spans="6:15" ht="15.75" customHeight="1" x14ac:dyDescent="0.25">
      <c r="F537" s="48"/>
      <c r="N537" s="48"/>
      <c r="O537" s="49"/>
    </row>
    <row r="538" spans="6:15" ht="15.75" customHeight="1" x14ac:dyDescent="0.25">
      <c r="F538" s="48"/>
      <c r="N538" s="48"/>
      <c r="O538" s="49"/>
    </row>
    <row r="539" spans="6:15" ht="15.75" customHeight="1" x14ac:dyDescent="0.25">
      <c r="F539" s="48"/>
      <c r="N539" s="48"/>
      <c r="O539" s="49"/>
    </row>
    <row r="540" spans="6:15" ht="15.75" customHeight="1" x14ac:dyDescent="0.25">
      <c r="F540" s="48"/>
      <c r="N540" s="48"/>
      <c r="O540" s="49"/>
    </row>
    <row r="541" spans="6:15" ht="15.75" customHeight="1" x14ac:dyDescent="0.25">
      <c r="F541" s="48"/>
      <c r="N541" s="48"/>
      <c r="O541" s="49"/>
    </row>
    <row r="542" spans="6:15" ht="15.75" customHeight="1" x14ac:dyDescent="0.25">
      <c r="F542" s="48"/>
      <c r="N542" s="48"/>
      <c r="O542" s="49"/>
    </row>
    <row r="543" spans="6:15" ht="15.75" customHeight="1" x14ac:dyDescent="0.25">
      <c r="F543" s="48"/>
      <c r="N543" s="48"/>
      <c r="O543" s="49"/>
    </row>
    <row r="544" spans="6:15" ht="15.75" customHeight="1" x14ac:dyDescent="0.25">
      <c r="F544" s="48"/>
      <c r="N544" s="48"/>
      <c r="O544" s="49"/>
    </row>
    <row r="545" spans="6:15" ht="15.75" customHeight="1" x14ac:dyDescent="0.25">
      <c r="F545" s="48"/>
      <c r="N545" s="48"/>
      <c r="O545" s="49"/>
    </row>
    <row r="546" spans="6:15" ht="15.75" customHeight="1" x14ac:dyDescent="0.25">
      <c r="F546" s="48"/>
      <c r="N546" s="48"/>
      <c r="O546" s="49"/>
    </row>
    <row r="547" spans="6:15" ht="15.75" customHeight="1" x14ac:dyDescent="0.25">
      <c r="F547" s="48"/>
      <c r="N547" s="48"/>
      <c r="O547" s="49"/>
    </row>
    <row r="548" spans="6:15" ht="15.75" customHeight="1" x14ac:dyDescent="0.25">
      <c r="F548" s="48"/>
      <c r="N548" s="48"/>
      <c r="O548" s="49"/>
    </row>
    <row r="549" spans="6:15" ht="15.75" customHeight="1" x14ac:dyDescent="0.25">
      <c r="F549" s="48"/>
      <c r="N549" s="48"/>
      <c r="O549" s="49"/>
    </row>
    <row r="550" spans="6:15" ht="15.75" customHeight="1" x14ac:dyDescent="0.25">
      <c r="F550" s="48"/>
      <c r="N550" s="48"/>
      <c r="O550" s="49"/>
    </row>
    <row r="551" spans="6:15" ht="15.75" customHeight="1" x14ac:dyDescent="0.25">
      <c r="F551" s="48"/>
      <c r="N551" s="48"/>
      <c r="O551" s="49"/>
    </row>
    <row r="552" spans="6:15" ht="15.75" customHeight="1" x14ac:dyDescent="0.25">
      <c r="F552" s="48"/>
      <c r="N552" s="48"/>
      <c r="O552" s="49"/>
    </row>
    <row r="553" spans="6:15" ht="15.75" customHeight="1" x14ac:dyDescent="0.25">
      <c r="F553" s="48"/>
      <c r="N553" s="48"/>
      <c r="O553" s="49"/>
    </row>
    <row r="554" spans="6:15" ht="15.75" customHeight="1" x14ac:dyDescent="0.25">
      <c r="F554" s="48"/>
      <c r="N554" s="48"/>
      <c r="O554" s="49"/>
    </row>
    <row r="555" spans="6:15" ht="15.75" customHeight="1" x14ac:dyDescent="0.25">
      <c r="F555" s="48"/>
      <c r="N555" s="48"/>
      <c r="O555" s="49"/>
    </row>
    <row r="556" spans="6:15" ht="15.75" customHeight="1" x14ac:dyDescent="0.25">
      <c r="F556" s="48"/>
      <c r="N556" s="48"/>
      <c r="O556" s="49"/>
    </row>
    <row r="557" spans="6:15" ht="15.75" customHeight="1" x14ac:dyDescent="0.25">
      <c r="F557" s="48"/>
      <c r="N557" s="48"/>
      <c r="O557" s="49"/>
    </row>
    <row r="558" spans="6:15" ht="15.75" customHeight="1" x14ac:dyDescent="0.25">
      <c r="F558" s="48"/>
      <c r="N558" s="48"/>
      <c r="O558" s="49"/>
    </row>
    <row r="559" spans="6:15" ht="15.75" customHeight="1" x14ac:dyDescent="0.25">
      <c r="F559" s="48"/>
      <c r="N559" s="48"/>
      <c r="O559" s="49"/>
    </row>
    <row r="560" spans="6:15" ht="15.75" customHeight="1" x14ac:dyDescent="0.25">
      <c r="F560" s="48"/>
      <c r="N560" s="48"/>
      <c r="O560" s="49"/>
    </row>
    <row r="561" spans="6:15" ht="15.75" customHeight="1" x14ac:dyDescent="0.25">
      <c r="F561" s="48"/>
      <c r="N561" s="48"/>
      <c r="O561" s="49"/>
    </row>
    <row r="562" spans="6:15" ht="15.75" customHeight="1" x14ac:dyDescent="0.25">
      <c r="F562" s="48"/>
      <c r="N562" s="48"/>
      <c r="O562" s="49"/>
    </row>
    <row r="563" spans="6:15" ht="15.75" customHeight="1" x14ac:dyDescent="0.25">
      <c r="F563" s="48"/>
      <c r="N563" s="48"/>
      <c r="O563" s="49"/>
    </row>
    <row r="564" spans="6:15" ht="15.75" customHeight="1" x14ac:dyDescent="0.25">
      <c r="F564" s="48"/>
      <c r="N564" s="48"/>
      <c r="O564" s="49"/>
    </row>
    <row r="565" spans="6:15" ht="15.75" customHeight="1" x14ac:dyDescent="0.25">
      <c r="F565" s="48"/>
      <c r="N565" s="48"/>
      <c r="O565" s="49"/>
    </row>
    <row r="566" spans="6:15" ht="15.75" customHeight="1" x14ac:dyDescent="0.25">
      <c r="F566" s="48"/>
      <c r="N566" s="48"/>
      <c r="O566" s="49"/>
    </row>
    <row r="567" spans="6:15" ht="15.75" customHeight="1" x14ac:dyDescent="0.25">
      <c r="F567" s="48"/>
      <c r="N567" s="48"/>
      <c r="O567" s="49"/>
    </row>
    <row r="568" spans="6:15" ht="15.75" customHeight="1" x14ac:dyDescent="0.25">
      <c r="F568" s="48"/>
      <c r="N568" s="48"/>
      <c r="O568" s="49"/>
    </row>
    <row r="569" spans="6:15" ht="15.75" customHeight="1" x14ac:dyDescent="0.25">
      <c r="F569" s="48"/>
      <c r="N569" s="48"/>
      <c r="O569" s="49"/>
    </row>
    <row r="570" spans="6:15" ht="15.75" customHeight="1" x14ac:dyDescent="0.25">
      <c r="F570" s="48"/>
      <c r="N570" s="48"/>
      <c r="O570" s="49"/>
    </row>
    <row r="571" spans="6:15" ht="15.75" customHeight="1" x14ac:dyDescent="0.25">
      <c r="F571" s="48"/>
      <c r="N571" s="48"/>
      <c r="O571" s="49"/>
    </row>
    <row r="572" spans="6:15" ht="15.75" customHeight="1" x14ac:dyDescent="0.25">
      <c r="F572" s="48"/>
      <c r="N572" s="48"/>
      <c r="O572" s="49"/>
    </row>
    <row r="573" spans="6:15" ht="15.75" customHeight="1" x14ac:dyDescent="0.25">
      <c r="F573" s="48"/>
      <c r="N573" s="48"/>
      <c r="O573" s="49"/>
    </row>
    <row r="574" spans="6:15" ht="15.75" customHeight="1" x14ac:dyDescent="0.25">
      <c r="F574" s="48"/>
      <c r="N574" s="48"/>
      <c r="O574" s="49"/>
    </row>
    <row r="575" spans="6:15" ht="15.75" customHeight="1" x14ac:dyDescent="0.25">
      <c r="F575" s="48"/>
      <c r="N575" s="48"/>
      <c r="O575" s="49"/>
    </row>
    <row r="576" spans="6:15" ht="15.75" customHeight="1" x14ac:dyDescent="0.25">
      <c r="F576" s="48"/>
      <c r="N576" s="48"/>
      <c r="O576" s="49"/>
    </row>
    <row r="577" spans="6:15" ht="15.75" customHeight="1" x14ac:dyDescent="0.25">
      <c r="F577" s="48"/>
      <c r="N577" s="48"/>
      <c r="O577" s="49"/>
    </row>
    <row r="578" spans="6:15" ht="15.75" customHeight="1" x14ac:dyDescent="0.25">
      <c r="F578" s="48"/>
      <c r="N578" s="48"/>
      <c r="O578" s="49"/>
    </row>
    <row r="579" spans="6:15" ht="15.75" customHeight="1" x14ac:dyDescent="0.25">
      <c r="F579" s="48"/>
      <c r="N579" s="48"/>
      <c r="O579" s="49"/>
    </row>
    <row r="580" spans="6:15" ht="15.75" customHeight="1" x14ac:dyDescent="0.25">
      <c r="F580" s="48"/>
      <c r="N580" s="48"/>
      <c r="O580" s="49"/>
    </row>
    <row r="581" spans="6:15" ht="15.75" customHeight="1" x14ac:dyDescent="0.25">
      <c r="F581" s="48"/>
      <c r="N581" s="48"/>
      <c r="O581" s="49"/>
    </row>
    <row r="582" spans="6:15" ht="15.75" customHeight="1" x14ac:dyDescent="0.25">
      <c r="F582" s="48"/>
      <c r="N582" s="48"/>
      <c r="O582" s="49"/>
    </row>
    <row r="583" spans="6:15" ht="15.75" customHeight="1" x14ac:dyDescent="0.25">
      <c r="F583" s="48"/>
      <c r="N583" s="48"/>
      <c r="O583" s="49"/>
    </row>
    <row r="584" spans="6:15" ht="15.75" customHeight="1" x14ac:dyDescent="0.25">
      <c r="F584" s="48"/>
      <c r="N584" s="48"/>
      <c r="O584" s="49"/>
    </row>
    <row r="585" spans="6:15" ht="15.75" customHeight="1" x14ac:dyDescent="0.25">
      <c r="F585" s="48"/>
      <c r="N585" s="48"/>
      <c r="O585" s="49"/>
    </row>
    <row r="586" spans="6:15" ht="15.75" customHeight="1" x14ac:dyDescent="0.25">
      <c r="F586" s="48"/>
      <c r="N586" s="48"/>
      <c r="O586" s="49"/>
    </row>
    <row r="587" spans="6:15" ht="15.75" customHeight="1" x14ac:dyDescent="0.25">
      <c r="F587" s="48"/>
      <c r="N587" s="48"/>
      <c r="O587" s="49"/>
    </row>
    <row r="588" spans="6:15" ht="15.75" customHeight="1" x14ac:dyDescent="0.25">
      <c r="F588" s="48"/>
      <c r="N588" s="48"/>
      <c r="O588" s="49"/>
    </row>
    <row r="589" spans="6:15" ht="15.75" customHeight="1" x14ac:dyDescent="0.25">
      <c r="F589" s="48"/>
      <c r="N589" s="48"/>
      <c r="O589" s="49"/>
    </row>
    <row r="590" spans="6:15" ht="15.75" customHeight="1" x14ac:dyDescent="0.25">
      <c r="F590" s="48"/>
      <c r="N590" s="48"/>
      <c r="O590" s="49"/>
    </row>
    <row r="591" spans="6:15" ht="15.75" customHeight="1" x14ac:dyDescent="0.25">
      <c r="F591" s="48"/>
      <c r="N591" s="48"/>
      <c r="O591" s="49"/>
    </row>
    <row r="592" spans="6:15" ht="15.75" customHeight="1" x14ac:dyDescent="0.25">
      <c r="F592" s="48"/>
      <c r="N592" s="48"/>
      <c r="O592" s="49"/>
    </row>
    <row r="593" spans="6:15" ht="15.75" customHeight="1" x14ac:dyDescent="0.25">
      <c r="F593" s="48"/>
      <c r="N593" s="48"/>
      <c r="O593" s="49"/>
    </row>
    <row r="594" spans="6:15" ht="15.75" customHeight="1" x14ac:dyDescent="0.25">
      <c r="F594" s="48"/>
      <c r="N594" s="48"/>
      <c r="O594" s="49"/>
    </row>
    <row r="595" spans="6:15" ht="15.75" customHeight="1" x14ac:dyDescent="0.25">
      <c r="F595" s="48"/>
      <c r="N595" s="48"/>
      <c r="O595" s="49"/>
    </row>
    <row r="596" spans="6:15" ht="15.75" customHeight="1" x14ac:dyDescent="0.25">
      <c r="F596" s="48"/>
      <c r="N596" s="48"/>
      <c r="O596" s="49"/>
    </row>
    <row r="597" spans="6:15" ht="15.75" customHeight="1" x14ac:dyDescent="0.25">
      <c r="F597" s="48"/>
      <c r="N597" s="48"/>
      <c r="O597" s="49"/>
    </row>
    <row r="598" spans="6:15" ht="15.75" customHeight="1" x14ac:dyDescent="0.25">
      <c r="F598" s="48"/>
      <c r="N598" s="48"/>
      <c r="O598" s="49"/>
    </row>
    <row r="599" spans="6:15" ht="15.75" customHeight="1" x14ac:dyDescent="0.25">
      <c r="F599" s="48"/>
      <c r="N599" s="48"/>
      <c r="O599" s="49"/>
    </row>
    <row r="600" spans="6:15" ht="15.75" customHeight="1" x14ac:dyDescent="0.25">
      <c r="F600" s="48"/>
      <c r="N600" s="48"/>
      <c r="O600" s="49"/>
    </row>
    <row r="601" spans="6:15" ht="15.75" customHeight="1" x14ac:dyDescent="0.25">
      <c r="F601" s="48"/>
      <c r="N601" s="48"/>
      <c r="O601" s="49"/>
    </row>
    <row r="602" spans="6:15" ht="15.75" customHeight="1" x14ac:dyDescent="0.25">
      <c r="F602" s="48"/>
      <c r="N602" s="48"/>
      <c r="O602" s="49"/>
    </row>
    <row r="603" spans="6:15" ht="15.75" customHeight="1" x14ac:dyDescent="0.25">
      <c r="F603" s="48"/>
      <c r="N603" s="48"/>
      <c r="O603" s="49"/>
    </row>
    <row r="604" spans="6:15" ht="15.75" customHeight="1" x14ac:dyDescent="0.25">
      <c r="F604" s="48"/>
      <c r="N604" s="48"/>
      <c r="O604" s="49"/>
    </row>
    <row r="605" spans="6:15" ht="15.75" customHeight="1" x14ac:dyDescent="0.25">
      <c r="F605" s="48"/>
      <c r="N605" s="48"/>
      <c r="O605" s="49"/>
    </row>
    <row r="606" spans="6:15" ht="15.75" customHeight="1" x14ac:dyDescent="0.25">
      <c r="F606" s="48"/>
      <c r="N606" s="48"/>
      <c r="O606" s="49"/>
    </row>
    <row r="607" spans="6:15" ht="15.75" customHeight="1" x14ac:dyDescent="0.25">
      <c r="F607" s="48"/>
      <c r="N607" s="48"/>
      <c r="O607" s="49"/>
    </row>
    <row r="608" spans="6:15" ht="15.75" customHeight="1" x14ac:dyDescent="0.25">
      <c r="F608" s="48"/>
      <c r="N608" s="48"/>
      <c r="O608" s="49"/>
    </row>
    <row r="609" spans="6:15" ht="15.75" customHeight="1" x14ac:dyDescent="0.25">
      <c r="F609" s="48"/>
      <c r="N609" s="48"/>
      <c r="O609" s="49"/>
    </row>
    <row r="610" spans="6:15" ht="15.75" customHeight="1" x14ac:dyDescent="0.25">
      <c r="F610" s="48"/>
      <c r="N610" s="48"/>
      <c r="O610" s="49"/>
    </row>
    <row r="611" spans="6:15" ht="15.75" customHeight="1" x14ac:dyDescent="0.25">
      <c r="F611" s="48"/>
      <c r="N611" s="48"/>
      <c r="O611" s="49"/>
    </row>
    <row r="612" spans="6:15" ht="15.75" customHeight="1" x14ac:dyDescent="0.25">
      <c r="F612" s="48"/>
      <c r="N612" s="48"/>
      <c r="O612" s="49"/>
    </row>
    <row r="613" spans="6:15" ht="15.75" customHeight="1" x14ac:dyDescent="0.25">
      <c r="F613" s="48"/>
      <c r="N613" s="48"/>
      <c r="O613" s="49"/>
    </row>
    <row r="614" spans="6:15" ht="15.75" customHeight="1" x14ac:dyDescent="0.25">
      <c r="F614" s="48"/>
      <c r="N614" s="48"/>
      <c r="O614" s="49"/>
    </row>
    <row r="615" spans="6:15" ht="15.75" customHeight="1" x14ac:dyDescent="0.25">
      <c r="F615" s="48"/>
      <c r="N615" s="48"/>
      <c r="O615" s="49"/>
    </row>
    <row r="616" spans="6:15" ht="15.75" customHeight="1" x14ac:dyDescent="0.25">
      <c r="F616" s="48"/>
      <c r="N616" s="48"/>
      <c r="O616" s="49"/>
    </row>
    <row r="617" spans="6:15" ht="15.75" customHeight="1" x14ac:dyDescent="0.25">
      <c r="F617" s="48"/>
      <c r="N617" s="48"/>
      <c r="O617" s="49"/>
    </row>
    <row r="618" spans="6:15" ht="15.75" customHeight="1" x14ac:dyDescent="0.25">
      <c r="F618" s="48"/>
      <c r="N618" s="48"/>
      <c r="O618" s="49"/>
    </row>
    <row r="619" spans="6:15" ht="15.75" customHeight="1" x14ac:dyDescent="0.25">
      <c r="F619" s="48"/>
      <c r="N619" s="48"/>
      <c r="O619" s="49"/>
    </row>
    <row r="620" spans="6:15" ht="15.75" customHeight="1" x14ac:dyDescent="0.25">
      <c r="F620" s="48"/>
      <c r="N620" s="48"/>
      <c r="O620" s="49"/>
    </row>
    <row r="621" spans="6:15" ht="15.75" customHeight="1" x14ac:dyDescent="0.25">
      <c r="F621" s="48"/>
      <c r="N621" s="48"/>
      <c r="O621" s="49"/>
    </row>
    <row r="622" spans="6:15" ht="15.75" customHeight="1" x14ac:dyDescent="0.25">
      <c r="F622" s="48"/>
      <c r="N622" s="48"/>
      <c r="O622" s="49"/>
    </row>
    <row r="623" spans="6:15" ht="15.75" customHeight="1" x14ac:dyDescent="0.25">
      <c r="F623" s="48"/>
      <c r="N623" s="48"/>
      <c r="O623" s="49"/>
    </row>
    <row r="624" spans="6:15" ht="15.75" customHeight="1" x14ac:dyDescent="0.25">
      <c r="F624" s="48"/>
      <c r="N624" s="48"/>
      <c r="O624" s="49"/>
    </row>
    <row r="625" spans="6:15" ht="15.75" customHeight="1" x14ac:dyDescent="0.25">
      <c r="F625" s="48"/>
      <c r="N625" s="48"/>
      <c r="O625" s="49"/>
    </row>
    <row r="626" spans="6:15" ht="15.75" customHeight="1" x14ac:dyDescent="0.25">
      <c r="F626" s="48"/>
      <c r="N626" s="48"/>
      <c r="O626" s="49"/>
    </row>
    <row r="627" spans="6:15" ht="15.75" customHeight="1" x14ac:dyDescent="0.25">
      <c r="F627" s="48"/>
      <c r="N627" s="48"/>
      <c r="O627" s="49"/>
    </row>
    <row r="628" spans="6:15" ht="15.75" customHeight="1" x14ac:dyDescent="0.25">
      <c r="F628" s="48"/>
      <c r="N628" s="48"/>
      <c r="O628" s="49"/>
    </row>
    <row r="629" spans="6:15" ht="15.75" customHeight="1" x14ac:dyDescent="0.25">
      <c r="F629" s="48"/>
      <c r="N629" s="48"/>
      <c r="O629" s="49"/>
    </row>
    <row r="630" spans="6:15" ht="15.75" customHeight="1" x14ac:dyDescent="0.25">
      <c r="F630" s="48"/>
      <c r="N630" s="48"/>
      <c r="O630" s="49"/>
    </row>
    <row r="631" spans="6:15" ht="15.75" customHeight="1" x14ac:dyDescent="0.25">
      <c r="F631" s="48"/>
      <c r="N631" s="48"/>
      <c r="O631" s="49"/>
    </row>
    <row r="632" spans="6:15" ht="15.75" customHeight="1" x14ac:dyDescent="0.25">
      <c r="F632" s="48"/>
      <c r="N632" s="48"/>
      <c r="O632" s="49"/>
    </row>
    <row r="633" spans="6:15" ht="15.75" customHeight="1" x14ac:dyDescent="0.25">
      <c r="F633" s="48"/>
      <c r="N633" s="48"/>
      <c r="O633" s="49"/>
    </row>
    <row r="634" spans="6:15" ht="15.75" customHeight="1" x14ac:dyDescent="0.25">
      <c r="F634" s="48"/>
      <c r="N634" s="48"/>
      <c r="O634" s="49"/>
    </row>
    <row r="635" spans="6:15" ht="15.75" customHeight="1" x14ac:dyDescent="0.25">
      <c r="F635" s="48"/>
      <c r="N635" s="48"/>
      <c r="O635" s="49"/>
    </row>
    <row r="636" spans="6:15" ht="15.75" customHeight="1" x14ac:dyDescent="0.25">
      <c r="F636" s="48"/>
      <c r="N636" s="48"/>
      <c r="O636" s="49"/>
    </row>
    <row r="637" spans="6:15" ht="15.75" customHeight="1" x14ac:dyDescent="0.25">
      <c r="F637" s="48"/>
      <c r="N637" s="48"/>
      <c r="O637" s="49"/>
    </row>
    <row r="638" spans="6:15" ht="15.75" customHeight="1" x14ac:dyDescent="0.25">
      <c r="F638" s="48"/>
      <c r="N638" s="48"/>
      <c r="O638" s="49"/>
    </row>
    <row r="639" spans="6:15" ht="15.75" customHeight="1" x14ac:dyDescent="0.25">
      <c r="F639" s="48"/>
      <c r="N639" s="48"/>
      <c r="O639" s="49"/>
    </row>
    <row r="640" spans="6:15" ht="15.75" customHeight="1" x14ac:dyDescent="0.25">
      <c r="F640" s="48"/>
      <c r="N640" s="48"/>
      <c r="O640" s="49"/>
    </row>
    <row r="641" spans="6:15" ht="15.75" customHeight="1" x14ac:dyDescent="0.25">
      <c r="F641" s="48"/>
      <c r="N641" s="48"/>
      <c r="O641" s="49"/>
    </row>
    <row r="642" spans="6:15" ht="15.75" customHeight="1" x14ac:dyDescent="0.25">
      <c r="F642" s="48"/>
      <c r="N642" s="48"/>
      <c r="O642" s="49"/>
    </row>
    <row r="643" spans="6:15" ht="15.75" customHeight="1" x14ac:dyDescent="0.25">
      <c r="F643" s="48"/>
      <c r="N643" s="48"/>
      <c r="O643" s="49"/>
    </row>
    <row r="644" spans="6:15" ht="15.75" customHeight="1" x14ac:dyDescent="0.25">
      <c r="F644" s="48"/>
      <c r="N644" s="48"/>
      <c r="O644" s="49"/>
    </row>
    <row r="645" spans="6:15" ht="15.75" customHeight="1" x14ac:dyDescent="0.25">
      <c r="F645" s="48"/>
      <c r="N645" s="48"/>
      <c r="O645" s="49"/>
    </row>
    <row r="646" spans="6:15" ht="15.75" customHeight="1" x14ac:dyDescent="0.25">
      <c r="F646" s="48"/>
      <c r="N646" s="48"/>
      <c r="O646" s="49"/>
    </row>
    <row r="647" spans="6:15" ht="15.75" customHeight="1" x14ac:dyDescent="0.25">
      <c r="F647" s="48"/>
      <c r="N647" s="48"/>
      <c r="O647" s="49"/>
    </row>
    <row r="648" spans="6:15" ht="15.75" customHeight="1" x14ac:dyDescent="0.25">
      <c r="F648" s="48"/>
      <c r="N648" s="48"/>
      <c r="O648" s="49"/>
    </row>
    <row r="649" spans="6:15" ht="15.75" customHeight="1" x14ac:dyDescent="0.25">
      <c r="F649" s="48"/>
      <c r="N649" s="48"/>
      <c r="O649" s="49"/>
    </row>
    <row r="650" spans="6:15" ht="15.75" customHeight="1" x14ac:dyDescent="0.25">
      <c r="F650" s="48"/>
      <c r="N650" s="48"/>
      <c r="O650" s="49"/>
    </row>
    <row r="651" spans="6:15" ht="15.75" customHeight="1" x14ac:dyDescent="0.25">
      <c r="F651" s="48"/>
      <c r="N651" s="48"/>
      <c r="O651" s="49"/>
    </row>
    <row r="652" spans="6:15" ht="15.75" customHeight="1" x14ac:dyDescent="0.25">
      <c r="F652" s="48"/>
      <c r="N652" s="48"/>
      <c r="O652" s="49"/>
    </row>
    <row r="653" spans="6:15" ht="15.75" customHeight="1" x14ac:dyDescent="0.25">
      <c r="F653" s="48"/>
      <c r="N653" s="48"/>
      <c r="O653" s="49"/>
    </row>
    <row r="654" spans="6:15" ht="15.75" customHeight="1" x14ac:dyDescent="0.25">
      <c r="F654" s="48"/>
      <c r="N654" s="48"/>
      <c r="O654" s="49"/>
    </row>
    <row r="655" spans="6:15" ht="15.75" customHeight="1" x14ac:dyDescent="0.25">
      <c r="F655" s="48"/>
      <c r="N655" s="48"/>
      <c r="O655" s="49"/>
    </row>
    <row r="656" spans="6:15" ht="15.75" customHeight="1" x14ac:dyDescent="0.25">
      <c r="F656" s="48"/>
      <c r="N656" s="48"/>
      <c r="O656" s="49"/>
    </row>
    <row r="657" spans="6:15" ht="15.75" customHeight="1" x14ac:dyDescent="0.25">
      <c r="F657" s="48"/>
      <c r="N657" s="48"/>
      <c r="O657" s="49"/>
    </row>
    <row r="658" spans="6:15" ht="15.75" customHeight="1" x14ac:dyDescent="0.25">
      <c r="F658" s="48"/>
      <c r="N658" s="48"/>
      <c r="O658" s="49"/>
    </row>
    <row r="659" spans="6:15" ht="15.75" customHeight="1" x14ac:dyDescent="0.25">
      <c r="F659" s="48"/>
      <c r="N659" s="48"/>
      <c r="O659" s="49"/>
    </row>
    <row r="660" spans="6:15" ht="15.75" customHeight="1" x14ac:dyDescent="0.25">
      <c r="F660" s="48"/>
      <c r="N660" s="48"/>
      <c r="O660" s="49"/>
    </row>
    <row r="661" spans="6:15" ht="15.75" customHeight="1" x14ac:dyDescent="0.25">
      <c r="F661" s="48"/>
      <c r="N661" s="48"/>
      <c r="O661" s="49"/>
    </row>
    <row r="662" spans="6:15" ht="15.75" customHeight="1" x14ac:dyDescent="0.25">
      <c r="F662" s="48"/>
      <c r="N662" s="48"/>
      <c r="O662" s="49"/>
    </row>
    <row r="663" spans="6:15" ht="15.75" customHeight="1" x14ac:dyDescent="0.25">
      <c r="F663" s="48"/>
      <c r="N663" s="48"/>
      <c r="O663" s="49"/>
    </row>
    <row r="664" spans="6:15" ht="15.75" customHeight="1" x14ac:dyDescent="0.25">
      <c r="F664" s="48"/>
      <c r="N664" s="48"/>
      <c r="O664" s="49"/>
    </row>
    <row r="665" spans="6:15" ht="15.75" customHeight="1" x14ac:dyDescent="0.25">
      <c r="F665" s="48"/>
      <c r="N665" s="48"/>
      <c r="O665" s="49"/>
    </row>
    <row r="666" spans="6:15" ht="15.75" customHeight="1" x14ac:dyDescent="0.25">
      <c r="F666" s="48"/>
      <c r="N666" s="48"/>
      <c r="O666" s="49"/>
    </row>
    <row r="667" spans="6:15" ht="15.75" customHeight="1" x14ac:dyDescent="0.25">
      <c r="F667" s="48"/>
      <c r="N667" s="48"/>
      <c r="O667" s="49"/>
    </row>
    <row r="668" spans="6:15" ht="15.75" customHeight="1" x14ac:dyDescent="0.25">
      <c r="F668" s="48"/>
      <c r="N668" s="48"/>
      <c r="O668" s="49"/>
    </row>
    <row r="669" spans="6:15" ht="15.75" customHeight="1" x14ac:dyDescent="0.25">
      <c r="F669" s="48"/>
      <c r="N669" s="48"/>
      <c r="O669" s="49"/>
    </row>
    <row r="670" spans="6:15" ht="15.75" customHeight="1" x14ac:dyDescent="0.25">
      <c r="F670" s="48"/>
      <c r="N670" s="48"/>
      <c r="O670" s="49"/>
    </row>
    <row r="671" spans="6:15" ht="15.75" customHeight="1" x14ac:dyDescent="0.25">
      <c r="F671" s="48"/>
      <c r="N671" s="48"/>
      <c r="O671" s="49"/>
    </row>
    <row r="672" spans="6:15" ht="15.75" customHeight="1" x14ac:dyDescent="0.25">
      <c r="F672" s="48"/>
      <c r="N672" s="48"/>
      <c r="O672" s="49"/>
    </row>
    <row r="673" spans="6:15" ht="15.75" customHeight="1" x14ac:dyDescent="0.25">
      <c r="F673" s="48"/>
      <c r="N673" s="48"/>
      <c r="O673" s="49"/>
    </row>
    <row r="674" spans="6:15" ht="15.75" customHeight="1" x14ac:dyDescent="0.25">
      <c r="F674" s="48"/>
      <c r="N674" s="48"/>
      <c r="O674" s="49"/>
    </row>
    <row r="675" spans="6:15" ht="15.75" customHeight="1" x14ac:dyDescent="0.25">
      <c r="F675" s="48"/>
      <c r="N675" s="48"/>
      <c r="O675" s="49"/>
    </row>
    <row r="676" spans="6:15" ht="15.75" customHeight="1" x14ac:dyDescent="0.25">
      <c r="F676" s="48"/>
      <c r="N676" s="48"/>
      <c r="O676" s="49"/>
    </row>
    <row r="677" spans="6:15" ht="15.75" customHeight="1" x14ac:dyDescent="0.25">
      <c r="F677" s="48"/>
      <c r="N677" s="48"/>
      <c r="O677" s="49"/>
    </row>
    <row r="678" spans="6:15" ht="15.75" customHeight="1" x14ac:dyDescent="0.25">
      <c r="F678" s="48"/>
      <c r="N678" s="48"/>
      <c r="O678" s="49"/>
    </row>
    <row r="679" spans="6:15" ht="15.75" customHeight="1" x14ac:dyDescent="0.25">
      <c r="F679" s="48"/>
      <c r="N679" s="48"/>
      <c r="O679" s="49"/>
    </row>
    <row r="680" spans="6:15" ht="15.75" customHeight="1" x14ac:dyDescent="0.25">
      <c r="F680" s="48"/>
      <c r="N680" s="48"/>
      <c r="O680" s="49"/>
    </row>
    <row r="681" spans="6:15" ht="15.75" customHeight="1" x14ac:dyDescent="0.25">
      <c r="F681" s="48"/>
      <c r="N681" s="48"/>
      <c r="O681" s="49"/>
    </row>
    <row r="682" spans="6:15" ht="15.75" customHeight="1" x14ac:dyDescent="0.25">
      <c r="F682" s="48"/>
      <c r="N682" s="48"/>
      <c r="O682" s="49"/>
    </row>
    <row r="683" spans="6:15" ht="15.75" customHeight="1" x14ac:dyDescent="0.25">
      <c r="F683" s="48"/>
      <c r="N683" s="48"/>
      <c r="O683" s="49"/>
    </row>
    <row r="684" spans="6:15" ht="15.75" customHeight="1" x14ac:dyDescent="0.25">
      <c r="F684" s="48"/>
      <c r="N684" s="48"/>
      <c r="O684" s="49"/>
    </row>
    <row r="685" spans="6:15" ht="15.75" customHeight="1" x14ac:dyDescent="0.25">
      <c r="F685" s="48"/>
      <c r="N685" s="48"/>
      <c r="O685" s="49"/>
    </row>
    <row r="686" spans="6:15" ht="15.75" customHeight="1" x14ac:dyDescent="0.25">
      <c r="F686" s="48"/>
      <c r="N686" s="48"/>
      <c r="O686" s="49"/>
    </row>
    <row r="687" spans="6:15" ht="15.75" customHeight="1" x14ac:dyDescent="0.25">
      <c r="F687" s="48"/>
      <c r="N687" s="48"/>
      <c r="O687" s="49"/>
    </row>
    <row r="688" spans="6:15" ht="15.75" customHeight="1" x14ac:dyDescent="0.25">
      <c r="F688" s="48"/>
      <c r="N688" s="48"/>
      <c r="O688" s="49"/>
    </row>
    <row r="689" spans="6:15" ht="15.75" customHeight="1" x14ac:dyDescent="0.25">
      <c r="F689" s="48"/>
      <c r="N689" s="48"/>
      <c r="O689" s="49"/>
    </row>
    <row r="690" spans="6:15" ht="15.75" customHeight="1" x14ac:dyDescent="0.25">
      <c r="F690" s="48"/>
      <c r="N690" s="48"/>
      <c r="O690" s="49"/>
    </row>
    <row r="691" spans="6:15" ht="15.75" customHeight="1" x14ac:dyDescent="0.25">
      <c r="F691" s="48"/>
      <c r="N691" s="48"/>
      <c r="O691" s="49"/>
    </row>
    <row r="692" spans="6:15" ht="15.75" customHeight="1" x14ac:dyDescent="0.25">
      <c r="F692" s="48"/>
      <c r="N692" s="48"/>
      <c r="O692" s="49"/>
    </row>
    <row r="693" spans="6:15" ht="15.75" customHeight="1" x14ac:dyDescent="0.25">
      <c r="F693" s="48"/>
      <c r="N693" s="48"/>
      <c r="O693" s="49"/>
    </row>
    <row r="694" spans="6:15" ht="15.75" customHeight="1" x14ac:dyDescent="0.25">
      <c r="F694" s="48"/>
      <c r="N694" s="48"/>
      <c r="O694" s="49"/>
    </row>
    <row r="695" spans="6:15" ht="15.75" customHeight="1" x14ac:dyDescent="0.25">
      <c r="F695" s="48"/>
      <c r="N695" s="48"/>
      <c r="O695" s="49"/>
    </row>
    <row r="696" spans="6:15" ht="15.75" customHeight="1" x14ac:dyDescent="0.25">
      <c r="F696" s="48"/>
      <c r="N696" s="48"/>
      <c r="O696" s="49"/>
    </row>
    <row r="697" spans="6:15" ht="15.75" customHeight="1" x14ac:dyDescent="0.25">
      <c r="F697" s="48"/>
      <c r="N697" s="48"/>
      <c r="O697" s="49"/>
    </row>
    <row r="698" spans="6:15" ht="15.75" customHeight="1" x14ac:dyDescent="0.25">
      <c r="F698" s="48"/>
      <c r="N698" s="48"/>
      <c r="O698" s="49"/>
    </row>
    <row r="699" spans="6:15" ht="15.75" customHeight="1" x14ac:dyDescent="0.25">
      <c r="F699" s="48"/>
      <c r="N699" s="48"/>
      <c r="O699" s="49"/>
    </row>
    <row r="700" spans="6:15" ht="15.75" customHeight="1" x14ac:dyDescent="0.25">
      <c r="F700" s="48"/>
      <c r="N700" s="48"/>
      <c r="O700" s="49"/>
    </row>
    <row r="701" spans="6:15" ht="15.75" customHeight="1" x14ac:dyDescent="0.25">
      <c r="F701" s="48"/>
      <c r="N701" s="48"/>
      <c r="O701" s="49"/>
    </row>
    <row r="702" spans="6:15" ht="15.75" customHeight="1" x14ac:dyDescent="0.25">
      <c r="F702" s="48"/>
      <c r="N702" s="48"/>
      <c r="O702" s="49"/>
    </row>
    <row r="703" spans="6:15" ht="15.75" customHeight="1" x14ac:dyDescent="0.25">
      <c r="F703" s="48"/>
      <c r="N703" s="48"/>
      <c r="O703" s="49"/>
    </row>
    <row r="704" spans="6:15" ht="15.75" customHeight="1" x14ac:dyDescent="0.25">
      <c r="F704" s="48"/>
      <c r="N704" s="48"/>
      <c r="O704" s="49"/>
    </row>
    <row r="705" spans="6:15" ht="15.75" customHeight="1" x14ac:dyDescent="0.25">
      <c r="F705" s="48"/>
      <c r="N705" s="48"/>
      <c r="O705" s="49"/>
    </row>
    <row r="706" spans="6:15" ht="15.75" customHeight="1" x14ac:dyDescent="0.25">
      <c r="F706" s="48"/>
      <c r="N706" s="48"/>
      <c r="O706" s="49"/>
    </row>
    <row r="707" spans="6:15" ht="15.75" customHeight="1" x14ac:dyDescent="0.25">
      <c r="F707" s="48"/>
      <c r="N707" s="48"/>
      <c r="O707" s="49"/>
    </row>
    <row r="708" spans="6:15" ht="15.75" customHeight="1" x14ac:dyDescent="0.25">
      <c r="F708" s="48"/>
      <c r="N708" s="48"/>
      <c r="O708" s="49"/>
    </row>
    <row r="709" spans="6:15" ht="15.75" customHeight="1" x14ac:dyDescent="0.25">
      <c r="F709" s="48"/>
      <c r="N709" s="48"/>
      <c r="O709" s="49"/>
    </row>
    <row r="710" spans="6:15" ht="15.75" customHeight="1" x14ac:dyDescent="0.25">
      <c r="F710" s="48"/>
      <c r="N710" s="48"/>
      <c r="O710" s="49"/>
    </row>
    <row r="711" spans="6:15" ht="15.75" customHeight="1" x14ac:dyDescent="0.25">
      <c r="F711" s="48"/>
      <c r="N711" s="48"/>
      <c r="O711" s="49"/>
    </row>
    <row r="712" spans="6:15" ht="15.75" customHeight="1" x14ac:dyDescent="0.25">
      <c r="F712" s="48"/>
      <c r="N712" s="48"/>
      <c r="O712" s="49"/>
    </row>
    <row r="713" spans="6:15" ht="15.75" customHeight="1" x14ac:dyDescent="0.25">
      <c r="F713" s="48"/>
      <c r="N713" s="48"/>
      <c r="O713" s="49"/>
    </row>
    <row r="714" spans="6:15" ht="15.75" customHeight="1" x14ac:dyDescent="0.25">
      <c r="F714" s="48"/>
      <c r="N714" s="48"/>
      <c r="O714" s="49"/>
    </row>
    <row r="715" spans="6:15" ht="15.75" customHeight="1" x14ac:dyDescent="0.25">
      <c r="F715" s="48"/>
      <c r="N715" s="48"/>
      <c r="O715" s="49"/>
    </row>
    <row r="716" spans="6:15" ht="15.75" customHeight="1" x14ac:dyDescent="0.25">
      <c r="F716" s="48"/>
      <c r="N716" s="48"/>
      <c r="O716" s="49"/>
    </row>
    <row r="717" spans="6:15" ht="15.75" customHeight="1" x14ac:dyDescent="0.25">
      <c r="F717" s="48"/>
      <c r="N717" s="48"/>
      <c r="O717" s="49"/>
    </row>
    <row r="718" spans="6:15" ht="15.75" customHeight="1" x14ac:dyDescent="0.25">
      <c r="F718" s="48"/>
      <c r="N718" s="48"/>
      <c r="O718" s="49"/>
    </row>
    <row r="719" spans="6:15" ht="15.75" customHeight="1" x14ac:dyDescent="0.25">
      <c r="F719" s="48"/>
      <c r="N719" s="48"/>
      <c r="O719" s="49"/>
    </row>
    <row r="720" spans="6:15" ht="15.75" customHeight="1" x14ac:dyDescent="0.25">
      <c r="F720" s="48"/>
      <c r="N720" s="48"/>
      <c r="O720" s="49"/>
    </row>
    <row r="721" spans="6:15" ht="15.75" customHeight="1" x14ac:dyDescent="0.25">
      <c r="F721" s="48"/>
      <c r="N721" s="48"/>
      <c r="O721" s="49"/>
    </row>
    <row r="722" spans="6:15" ht="15.75" customHeight="1" x14ac:dyDescent="0.25">
      <c r="F722" s="48"/>
      <c r="N722" s="48"/>
      <c r="O722" s="49"/>
    </row>
    <row r="723" spans="6:15" ht="15.75" customHeight="1" x14ac:dyDescent="0.25">
      <c r="F723" s="48"/>
      <c r="N723" s="48"/>
      <c r="O723" s="49"/>
    </row>
    <row r="724" spans="6:15" ht="15.75" customHeight="1" x14ac:dyDescent="0.25">
      <c r="F724" s="48"/>
      <c r="N724" s="48"/>
      <c r="O724" s="49"/>
    </row>
    <row r="725" spans="6:15" ht="15.75" customHeight="1" x14ac:dyDescent="0.25">
      <c r="F725" s="48"/>
      <c r="N725" s="48"/>
      <c r="O725" s="49"/>
    </row>
    <row r="726" spans="6:15" ht="15.75" customHeight="1" x14ac:dyDescent="0.25">
      <c r="F726" s="48"/>
      <c r="N726" s="48"/>
      <c r="O726" s="49"/>
    </row>
    <row r="727" spans="6:15" ht="15.75" customHeight="1" x14ac:dyDescent="0.25">
      <c r="F727" s="48"/>
      <c r="N727" s="48"/>
      <c r="O727" s="49"/>
    </row>
    <row r="728" spans="6:15" ht="15.75" customHeight="1" x14ac:dyDescent="0.25">
      <c r="F728" s="48"/>
      <c r="N728" s="48"/>
      <c r="O728" s="49"/>
    </row>
    <row r="729" spans="6:15" ht="15.75" customHeight="1" x14ac:dyDescent="0.25">
      <c r="F729" s="48"/>
      <c r="N729" s="48"/>
      <c r="O729" s="49"/>
    </row>
    <row r="730" spans="6:15" ht="15.75" customHeight="1" x14ac:dyDescent="0.25">
      <c r="F730" s="48"/>
      <c r="N730" s="48"/>
      <c r="O730" s="49"/>
    </row>
    <row r="731" spans="6:15" ht="15.75" customHeight="1" x14ac:dyDescent="0.25">
      <c r="F731" s="48"/>
      <c r="N731" s="48"/>
      <c r="O731" s="49"/>
    </row>
    <row r="732" spans="6:15" ht="15.75" customHeight="1" x14ac:dyDescent="0.25">
      <c r="F732" s="48"/>
      <c r="N732" s="48"/>
      <c r="O732" s="49"/>
    </row>
    <row r="733" spans="6:15" ht="15.75" customHeight="1" x14ac:dyDescent="0.25">
      <c r="F733" s="48"/>
      <c r="N733" s="48"/>
      <c r="O733" s="49"/>
    </row>
    <row r="734" spans="6:15" ht="15.75" customHeight="1" x14ac:dyDescent="0.25">
      <c r="F734" s="48"/>
      <c r="N734" s="48"/>
      <c r="O734" s="49"/>
    </row>
    <row r="735" spans="6:15" ht="15.75" customHeight="1" x14ac:dyDescent="0.25">
      <c r="F735" s="48"/>
      <c r="N735" s="48"/>
      <c r="O735" s="49"/>
    </row>
    <row r="736" spans="6:15" ht="15.75" customHeight="1" x14ac:dyDescent="0.25">
      <c r="F736" s="48"/>
      <c r="N736" s="48"/>
      <c r="O736" s="49"/>
    </row>
    <row r="737" spans="6:15" ht="15.75" customHeight="1" x14ac:dyDescent="0.25">
      <c r="F737" s="48"/>
      <c r="N737" s="48"/>
      <c r="O737" s="49"/>
    </row>
    <row r="738" spans="6:15" ht="15.75" customHeight="1" x14ac:dyDescent="0.25">
      <c r="F738" s="48"/>
      <c r="N738" s="48"/>
      <c r="O738" s="49"/>
    </row>
    <row r="739" spans="6:15" ht="15.75" customHeight="1" x14ac:dyDescent="0.25">
      <c r="F739" s="48"/>
      <c r="N739" s="48"/>
      <c r="O739" s="49"/>
    </row>
    <row r="740" spans="6:15" ht="15.75" customHeight="1" x14ac:dyDescent="0.25">
      <c r="F740" s="48"/>
      <c r="N740" s="48"/>
      <c r="O740" s="49"/>
    </row>
    <row r="741" spans="6:15" ht="15.75" customHeight="1" x14ac:dyDescent="0.25">
      <c r="F741" s="48"/>
      <c r="N741" s="48"/>
      <c r="O741" s="49"/>
    </row>
    <row r="742" spans="6:15" ht="15.75" customHeight="1" x14ac:dyDescent="0.25">
      <c r="F742" s="48"/>
      <c r="N742" s="48"/>
      <c r="O742" s="49"/>
    </row>
    <row r="743" spans="6:15" ht="15.75" customHeight="1" x14ac:dyDescent="0.25">
      <c r="F743" s="48"/>
      <c r="N743" s="48"/>
      <c r="O743" s="49"/>
    </row>
    <row r="744" spans="6:15" ht="15.75" customHeight="1" x14ac:dyDescent="0.25">
      <c r="F744" s="48"/>
      <c r="N744" s="48"/>
      <c r="O744" s="49"/>
    </row>
    <row r="745" spans="6:15" ht="15.75" customHeight="1" x14ac:dyDescent="0.25">
      <c r="F745" s="48"/>
      <c r="N745" s="48"/>
      <c r="O745" s="49"/>
    </row>
    <row r="746" spans="6:15" ht="15.75" customHeight="1" x14ac:dyDescent="0.25">
      <c r="F746" s="48"/>
      <c r="N746" s="48"/>
      <c r="O746" s="49"/>
    </row>
    <row r="747" spans="6:15" ht="15.75" customHeight="1" x14ac:dyDescent="0.25">
      <c r="F747" s="48"/>
      <c r="N747" s="48"/>
      <c r="O747" s="49"/>
    </row>
    <row r="748" spans="6:15" ht="15.75" customHeight="1" x14ac:dyDescent="0.25">
      <c r="F748" s="48"/>
      <c r="N748" s="48"/>
      <c r="O748" s="49"/>
    </row>
    <row r="749" spans="6:15" ht="15.75" customHeight="1" x14ac:dyDescent="0.25">
      <c r="F749" s="48"/>
      <c r="N749" s="48"/>
      <c r="O749" s="49"/>
    </row>
    <row r="750" spans="6:15" ht="15.75" customHeight="1" x14ac:dyDescent="0.25">
      <c r="F750" s="48"/>
      <c r="N750" s="48"/>
      <c r="O750" s="49"/>
    </row>
    <row r="751" spans="6:15" ht="15.75" customHeight="1" x14ac:dyDescent="0.25">
      <c r="F751" s="48"/>
      <c r="N751" s="48"/>
      <c r="O751" s="49"/>
    </row>
    <row r="752" spans="6:15" ht="15.75" customHeight="1" x14ac:dyDescent="0.25">
      <c r="F752" s="48"/>
      <c r="N752" s="48"/>
      <c r="O752" s="49"/>
    </row>
    <row r="753" spans="6:15" ht="15.75" customHeight="1" x14ac:dyDescent="0.25">
      <c r="F753" s="48"/>
      <c r="N753" s="48"/>
      <c r="O753" s="49"/>
    </row>
    <row r="754" spans="6:15" ht="15.75" customHeight="1" x14ac:dyDescent="0.25">
      <c r="F754" s="48"/>
      <c r="N754" s="48"/>
      <c r="O754" s="49"/>
    </row>
    <row r="755" spans="6:15" ht="15.75" customHeight="1" x14ac:dyDescent="0.25">
      <c r="F755" s="48"/>
      <c r="N755" s="48"/>
      <c r="O755" s="49"/>
    </row>
    <row r="756" spans="6:15" ht="15.75" customHeight="1" x14ac:dyDescent="0.25">
      <c r="F756" s="48"/>
      <c r="N756" s="48"/>
      <c r="O756" s="49"/>
    </row>
    <row r="757" spans="6:15" ht="15.75" customHeight="1" x14ac:dyDescent="0.25">
      <c r="F757" s="48"/>
      <c r="N757" s="48"/>
      <c r="O757" s="49"/>
    </row>
    <row r="758" spans="6:15" ht="15.75" customHeight="1" x14ac:dyDescent="0.25">
      <c r="F758" s="48"/>
      <c r="N758" s="48"/>
      <c r="O758" s="49"/>
    </row>
    <row r="759" spans="6:15" ht="15.75" customHeight="1" x14ac:dyDescent="0.25">
      <c r="F759" s="48"/>
      <c r="N759" s="48"/>
      <c r="O759" s="49"/>
    </row>
    <row r="760" spans="6:15" ht="15.75" customHeight="1" x14ac:dyDescent="0.25">
      <c r="F760" s="48"/>
      <c r="N760" s="48"/>
      <c r="O760" s="49"/>
    </row>
    <row r="761" spans="6:15" ht="15.75" customHeight="1" x14ac:dyDescent="0.25">
      <c r="F761" s="48"/>
      <c r="N761" s="48"/>
      <c r="O761" s="49"/>
    </row>
    <row r="762" spans="6:15" ht="15.75" customHeight="1" x14ac:dyDescent="0.25">
      <c r="F762" s="48"/>
      <c r="N762" s="48"/>
      <c r="O762" s="49"/>
    </row>
    <row r="763" spans="6:15" ht="15.75" customHeight="1" x14ac:dyDescent="0.25">
      <c r="F763" s="48"/>
      <c r="N763" s="48"/>
      <c r="O763" s="49"/>
    </row>
    <row r="764" spans="6:15" ht="15.75" customHeight="1" x14ac:dyDescent="0.25">
      <c r="F764" s="48"/>
      <c r="N764" s="48"/>
      <c r="O764" s="49"/>
    </row>
    <row r="765" spans="6:15" ht="15.75" customHeight="1" x14ac:dyDescent="0.25">
      <c r="F765" s="48"/>
      <c r="N765" s="48"/>
      <c r="O765" s="49"/>
    </row>
    <row r="766" spans="6:15" ht="15.75" customHeight="1" x14ac:dyDescent="0.25">
      <c r="F766" s="48"/>
      <c r="N766" s="48"/>
      <c r="O766" s="49"/>
    </row>
    <row r="767" spans="6:15" ht="15.75" customHeight="1" x14ac:dyDescent="0.25">
      <c r="F767" s="48"/>
      <c r="N767" s="48"/>
      <c r="O767" s="49"/>
    </row>
    <row r="768" spans="6:15" ht="15.75" customHeight="1" x14ac:dyDescent="0.25">
      <c r="F768" s="48"/>
      <c r="N768" s="48"/>
      <c r="O768" s="49"/>
    </row>
    <row r="769" spans="6:15" ht="15.75" customHeight="1" x14ac:dyDescent="0.25">
      <c r="F769" s="48"/>
      <c r="N769" s="48"/>
      <c r="O769" s="49"/>
    </row>
    <row r="770" spans="6:15" ht="15.75" customHeight="1" x14ac:dyDescent="0.25">
      <c r="F770" s="48"/>
      <c r="N770" s="48"/>
      <c r="O770" s="49"/>
    </row>
    <row r="771" spans="6:15" ht="15.75" customHeight="1" x14ac:dyDescent="0.25">
      <c r="F771" s="48"/>
      <c r="N771" s="48"/>
      <c r="O771" s="49"/>
    </row>
    <row r="772" spans="6:15" ht="15.75" customHeight="1" x14ac:dyDescent="0.25">
      <c r="F772" s="48"/>
      <c r="N772" s="48"/>
      <c r="O772" s="49"/>
    </row>
    <row r="773" spans="6:15" ht="15.75" customHeight="1" x14ac:dyDescent="0.25">
      <c r="F773" s="48"/>
      <c r="N773" s="48"/>
      <c r="O773" s="49"/>
    </row>
    <row r="774" spans="6:15" ht="15.75" customHeight="1" x14ac:dyDescent="0.25">
      <c r="F774" s="48"/>
      <c r="N774" s="48"/>
      <c r="O774" s="49"/>
    </row>
    <row r="775" spans="6:15" ht="15.75" customHeight="1" x14ac:dyDescent="0.25">
      <c r="F775" s="48"/>
      <c r="N775" s="48"/>
      <c r="O775" s="49"/>
    </row>
    <row r="776" spans="6:15" ht="15.75" customHeight="1" x14ac:dyDescent="0.25">
      <c r="F776" s="48"/>
      <c r="N776" s="48"/>
      <c r="O776" s="49"/>
    </row>
    <row r="777" spans="6:15" ht="15.75" customHeight="1" x14ac:dyDescent="0.25">
      <c r="F777" s="48"/>
      <c r="N777" s="48"/>
      <c r="O777" s="49"/>
    </row>
    <row r="778" spans="6:15" ht="15.75" customHeight="1" x14ac:dyDescent="0.25">
      <c r="F778" s="48"/>
      <c r="N778" s="48"/>
      <c r="O778" s="49"/>
    </row>
    <row r="779" spans="6:15" ht="15.75" customHeight="1" x14ac:dyDescent="0.25">
      <c r="F779" s="48"/>
      <c r="N779" s="48"/>
      <c r="O779" s="49"/>
    </row>
    <row r="780" spans="6:15" ht="15.75" customHeight="1" x14ac:dyDescent="0.25">
      <c r="F780" s="48"/>
      <c r="N780" s="48"/>
      <c r="O780" s="49"/>
    </row>
    <row r="781" spans="6:15" ht="15.75" customHeight="1" x14ac:dyDescent="0.25">
      <c r="F781" s="48"/>
      <c r="N781" s="48"/>
      <c r="O781" s="49"/>
    </row>
    <row r="782" spans="6:15" ht="15.75" customHeight="1" x14ac:dyDescent="0.25">
      <c r="F782" s="48"/>
      <c r="N782" s="48"/>
      <c r="O782" s="49"/>
    </row>
    <row r="783" spans="6:15" ht="15.75" customHeight="1" x14ac:dyDescent="0.25">
      <c r="F783" s="48"/>
      <c r="N783" s="48"/>
      <c r="O783" s="49"/>
    </row>
    <row r="784" spans="6:15" ht="15.75" customHeight="1" x14ac:dyDescent="0.25">
      <c r="F784" s="48"/>
      <c r="N784" s="48"/>
      <c r="O784" s="49"/>
    </row>
    <row r="785" spans="6:15" ht="15.75" customHeight="1" x14ac:dyDescent="0.25">
      <c r="F785" s="48"/>
      <c r="N785" s="48"/>
      <c r="O785" s="49"/>
    </row>
    <row r="786" spans="6:15" ht="15.75" customHeight="1" x14ac:dyDescent="0.25">
      <c r="F786" s="48"/>
      <c r="N786" s="48"/>
      <c r="O786" s="49"/>
    </row>
    <row r="787" spans="6:15" ht="15.75" customHeight="1" x14ac:dyDescent="0.25">
      <c r="F787" s="48"/>
      <c r="N787" s="48"/>
      <c r="O787" s="49"/>
    </row>
    <row r="788" spans="6:15" ht="15.75" customHeight="1" x14ac:dyDescent="0.25">
      <c r="F788" s="48"/>
      <c r="N788" s="48"/>
      <c r="O788" s="49"/>
    </row>
    <row r="789" spans="6:15" ht="15.75" customHeight="1" x14ac:dyDescent="0.25">
      <c r="F789" s="48"/>
      <c r="N789" s="48"/>
      <c r="O789" s="49"/>
    </row>
    <row r="790" spans="6:15" ht="15.75" customHeight="1" x14ac:dyDescent="0.25">
      <c r="F790" s="48"/>
      <c r="N790" s="48"/>
      <c r="O790" s="49"/>
    </row>
    <row r="791" spans="6:15" ht="15.75" customHeight="1" x14ac:dyDescent="0.25">
      <c r="F791" s="48"/>
      <c r="N791" s="48"/>
      <c r="O791" s="49"/>
    </row>
    <row r="792" spans="6:15" ht="15.75" customHeight="1" x14ac:dyDescent="0.25">
      <c r="F792" s="48"/>
      <c r="N792" s="48"/>
      <c r="O792" s="49"/>
    </row>
    <row r="793" spans="6:15" ht="15.75" customHeight="1" x14ac:dyDescent="0.25">
      <c r="F793" s="48"/>
      <c r="N793" s="48"/>
      <c r="O793" s="49"/>
    </row>
    <row r="794" spans="6:15" ht="15.75" customHeight="1" x14ac:dyDescent="0.25">
      <c r="F794" s="48"/>
      <c r="N794" s="48"/>
      <c r="O794" s="49"/>
    </row>
    <row r="795" spans="6:15" ht="15.75" customHeight="1" x14ac:dyDescent="0.25">
      <c r="F795" s="48"/>
      <c r="N795" s="48"/>
      <c r="O795" s="49"/>
    </row>
    <row r="796" spans="6:15" ht="15.75" customHeight="1" x14ac:dyDescent="0.25">
      <c r="F796" s="48"/>
      <c r="N796" s="48"/>
      <c r="O796" s="49"/>
    </row>
    <row r="797" spans="6:15" ht="15.75" customHeight="1" x14ac:dyDescent="0.25">
      <c r="F797" s="48"/>
      <c r="N797" s="48"/>
      <c r="O797" s="49"/>
    </row>
    <row r="798" spans="6:15" ht="15.75" customHeight="1" x14ac:dyDescent="0.25">
      <c r="F798" s="48"/>
      <c r="N798" s="48"/>
      <c r="O798" s="49"/>
    </row>
    <row r="799" spans="6:15" ht="15.75" customHeight="1" x14ac:dyDescent="0.25">
      <c r="F799" s="48"/>
      <c r="N799" s="48"/>
      <c r="O799" s="49"/>
    </row>
    <row r="800" spans="6:15" ht="15.75" customHeight="1" x14ac:dyDescent="0.25">
      <c r="F800" s="48"/>
      <c r="N800" s="48"/>
      <c r="O800" s="49"/>
    </row>
    <row r="801" spans="6:15" ht="15.75" customHeight="1" x14ac:dyDescent="0.25">
      <c r="F801" s="48"/>
      <c r="N801" s="48"/>
      <c r="O801" s="49"/>
    </row>
    <row r="802" spans="6:15" ht="15.75" customHeight="1" x14ac:dyDescent="0.25">
      <c r="F802" s="48"/>
      <c r="N802" s="48"/>
      <c r="O802" s="49"/>
    </row>
    <row r="803" spans="6:15" ht="15.75" customHeight="1" x14ac:dyDescent="0.25">
      <c r="F803" s="48"/>
      <c r="N803" s="48"/>
      <c r="O803" s="49"/>
    </row>
    <row r="804" spans="6:15" ht="15.75" customHeight="1" x14ac:dyDescent="0.25">
      <c r="F804" s="48"/>
      <c r="N804" s="48"/>
      <c r="O804" s="49"/>
    </row>
    <row r="805" spans="6:15" ht="15.75" customHeight="1" x14ac:dyDescent="0.25">
      <c r="F805" s="48"/>
      <c r="N805" s="48"/>
      <c r="O805" s="49"/>
    </row>
    <row r="806" spans="6:15" ht="15.75" customHeight="1" x14ac:dyDescent="0.25">
      <c r="F806" s="48"/>
      <c r="N806" s="48"/>
      <c r="O806" s="49"/>
    </row>
    <row r="807" spans="6:15" ht="15.75" customHeight="1" x14ac:dyDescent="0.25">
      <c r="F807" s="48"/>
      <c r="N807" s="48"/>
      <c r="O807" s="49"/>
    </row>
    <row r="808" spans="6:15" ht="15.75" customHeight="1" x14ac:dyDescent="0.25">
      <c r="F808" s="48"/>
      <c r="N808" s="48"/>
      <c r="O808" s="49"/>
    </row>
    <row r="809" spans="6:15" ht="15.75" customHeight="1" x14ac:dyDescent="0.25">
      <c r="F809" s="48"/>
      <c r="N809" s="48"/>
      <c r="O809" s="49"/>
    </row>
    <row r="810" spans="6:15" ht="15.75" customHeight="1" x14ac:dyDescent="0.25">
      <c r="F810" s="48"/>
      <c r="N810" s="48"/>
      <c r="O810" s="49"/>
    </row>
    <row r="811" spans="6:15" ht="15.75" customHeight="1" x14ac:dyDescent="0.25">
      <c r="F811" s="48"/>
      <c r="N811" s="48"/>
      <c r="O811" s="49"/>
    </row>
    <row r="812" spans="6:15" ht="15.75" customHeight="1" x14ac:dyDescent="0.25">
      <c r="F812" s="48"/>
      <c r="N812" s="48"/>
      <c r="O812" s="49"/>
    </row>
    <row r="813" spans="6:15" ht="15.75" customHeight="1" x14ac:dyDescent="0.25">
      <c r="F813" s="48"/>
      <c r="N813" s="48"/>
      <c r="O813" s="49"/>
    </row>
    <row r="814" spans="6:15" ht="15.75" customHeight="1" x14ac:dyDescent="0.25">
      <c r="F814" s="48"/>
      <c r="N814" s="48"/>
      <c r="O814" s="49"/>
    </row>
    <row r="815" spans="6:15" ht="15.75" customHeight="1" x14ac:dyDescent="0.25">
      <c r="F815" s="48"/>
      <c r="N815" s="48"/>
      <c r="O815" s="49"/>
    </row>
    <row r="816" spans="6:15" ht="15.75" customHeight="1" x14ac:dyDescent="0.25">
      <c r="F816" s="48"/>
      <c r="N816" s="48"/>
      <c r="O816" s="49"/>
    </row>
    <row r="817" spans="6:15" ht="15.75" customHeight="1" x14ac:dyDescent="0.25">
      <c r="F817" s="48"/>
      <c r="N817" s="48"/>
      <c r="O817" s="49"/>
    </row>
    <row r="818" spans="6:15" ht="15.75" customHeight="1" x14ac:dyDescent="0.25">
      <c r="F818" s="48"/>
      <c r="N818" s="48"/>
      <c r="O818" s="49"/>
    </row>
    <row r="819" spans="6:15" ht="15.75" customHeight="1" x14ac:dyDescent="0.25">
      <c r="F819" s="48"/>
      <c r="N819" s="48"/>
      <c r="O819" s="49"/>
    </row>
    <row r="820" spans="6:15" ht="15.75" customHeight="1" x14ac:dyDescent="0.25">
      <c r="F820" s="48"/>
      <c r="N820" s="48"/>
      <c r="O820" s="49"/>
    </row>
    <row r="821" spans="6:15" ht="15.75" customHeight="1" x14ac:dyDescent="0.25">
      <c r="F821" s="48"/>
      <c r="N821" s="48"/>
      <c r="O821" s="49"/>
    </row>
    <row r="822" spans="6:15" ht="15.75" customHeight="1" x14ac:dyDescent="0.25">
      <c r="F822" s="48"/>
      <c r="N822" s="48"/>
      <c r="O822" s="49"/>
    </row>
    <row r="823" spans="6:15" ht="15.75" customHeight="1" x14ac:dyDescent="0.25">
      <c r="F823" s="48"/>
      <c r="N823" s="48"/>
      <c r="O823" s="49"/>
    </row>
    <row r="824" spans="6:15" ht="15.75" customHeight="1" x14ac:dyDescent="0.25">
      <c r="F824" s="48"/>
      <c r="N824" s="48"/>
      <c r="O824" s="49"/>
    </row>
    <row r="825" spans="6:15" ht="15.75" customHeight="1" x14ac:dyDescent="0.25">
      <c r="F825" s="48"/>
      <c r="N825" s="48"/>
      <c r="O825" s="49"/>
    </row>
    <row r="826" spans="6:15" ht="15.75" customHeight="1" x14ac:dyDescent="0.25">
      <c r="F826" s="48"/>
      <c r="N826" s="48"/>
      <c r="O826" s="49"/>
    </row>
    <row r="827" spans="6:15" ht="15.75" customHeight="1" x14ac:dyDescent="0.25">
      <c r="F827" s="48"/>
      <c r="N827" s="48"/>
      <c r="O827" s="49"/>
    </row>
    <row r="828" spans="6:15" ht="15.75" customHeight="1" x14ac:dyDescent="0.25">
      <c r="F828" s="48"/>
      <c r="N828" s="48"/>
      <c r="O828" s="49"/>
    </row>
    <row r="829" spans="6:15" ht="15.75" customHeight="1" x14ac:dyDescent="0.25">
      <c r="F829" s="48"/>
      <c r="N829" s="48"/>
      <c r="O829" s="49"/>
    </row>
    <row r="830" spans="6:15" ht="15.75" customHeight="1" x14ac:dyDescent="0.25">
      <c r="F830" s="48"/>
      <c r="N830" s="48"/>
      <c r="O830" s="49"/>
    </row>
    <row r="831" spans="6:15" ht="15.75" customHeight="1" x14ac:dyDescent="0.25">
      <c r="F831" s="48"/>
      <c r="N831" s="48"/>
      <c r="O831" s="49"/>
    </row>
    <row r="832" spans="6:15" ht="15.75" customHeight="1" x14ac:dyDescent="0.25">
      <c r="F832" s="48"/>
      <c r="N832" s="48"/>
      <c r="O832" s="49"/>
    </row>
    <row r="833" spans="6:15" ht="15.75" customHeight="1" x14ac:dyDescent="0.25">
      <c r="F833" s="48"/>
      <c r="N833" s="48"/>
      <c r="O833" s="49"/>
    </row>
    <row r="834" spans="6:15" ht="15.75" customHeight="1" x14ac:dyDescent="0.25">
      <c r="F834" s="48"/>
      <c r="N834" s="48"/>
      <c r="O834" s="49"/>
    </row>
    <row r="835" spans="6:15" ht="15.75" customHeight="1" x14ac:dyDescent="0.25">
      <c r="F835" s="48"/>
      <c r="N835" s="48"/>
      <c r="O835" s="49"/>
    </row>
    <row r="836" spans="6:15" ht="15.75" customHeight="1" x14ac:dyDescent="0.25">
      <c r="F836" s="48"/>
      <c r="N836" s="48"/>
      <c r="O836" s="49"/>
    </row>
    <row r="837" spans="6:15" ht="15.75" customHeight="1" x14ac:dyDescent="0.25">
      <c r="F837" s="48"/>
      <c r="N837" s="48"/>
      <c r="O837" s="49"/>
    </row>
    <row r="838" spans="6:15" ht="15.75" customHeight="1" x14ac:dyDescent="0.25">
      <c r="F838" s="48"/>
      <c r="N838" s="48"/>
      <c r="O838" s="49"/>
    </row>
    <row r="839" spans="6:15" ht="15.75" customHeight="1" x14ac:dyDescent="0.25">
      <c r="F839" s="48"/>
      <c r="N839" s="48"/>
      <c r="O839" s="49"/>
    </row>
    <row r="840" spans="6:15" ht="15.75" customHeight="1" x14ac:dyDescent="0.25">
      <c r="F840" s="48"/>
      <c r="N840" s="48"/>
      <c r="O840" s="49"/>
    </row>
    <row r="841" spans="6:15" ht="15.75" customHeight="1" x14ac:dyDescent="0.25">
      <c r="F841" s="48"/>
      <c r="N841" s="48"/>
      <c r="O841" s="49"/>
    </row>
    <row r="842" spans="6:15" ht="15.75" customHeight="1" x14ac:dyDescent="0.25">
      <c r="F842" s="48"/>
      <c r="N842" s="48"/>
      <c r="O842" s="49"/>
    </row>
    <row r="843" spans="6:15" ht="15.75" customHeight="1" x14ac:dyDescent="0.25">
      <c r="F843" s="48"/>
      <c r="N843" s="48"/>
      <c r="O843" s="49"/>
    </row>
    <row r="844" spans="6:15" ht="15.75" customHeight="1" x14ac:dyDescent="0.25">
      <c r="F844" s="48"/>
      <c r="N844" s="48"/>
      <c r="O844" s="49"/>
    </row>
    <row r="845" spans="6:15" ht="15.75" customHeight="1" x14ac:dyDescent="0.25">
      <c r="F845" s="48"/>
      <c r="N845" s="48"/>
      <c r="O845" s="49"/>
    </row>
    <row r="846" spans="6:15" ht="15.75" customHeight="1" x14ac:dyDescent="0.25">
      <c r="F846" s="48"/>
      <c r="N846" s="48"/>
      <c r="O846" s="49"/>
    </row>
    <row r="847" spans="6:15" ht="15.75" customHeight="1" x14ac:dyDescent="0.25">
      <c r="F847" s="48"/>
      <c r="N847" s="48"/>
      <c r="O847" s="49"/>
    </row>
    <row r="848" spans="6:15" ht="15.75" customHeight="1" x14ac:dyDescent="0.25">
      <c r="F848" s="48"/>
      <c r="N848" s="48"/>
      <c r="O848" s="49"/>
    </row>
    <row r="849" spans="6:15" ht="15.75" customHeight="1" x14ac:dyDescent="0.25">
      <c r="F849" s="48"/>
      <c r="N849" s="48"/>
      <c r="O849" s="49"/>
    </row>
    <row r="850" spans="6:15" ht="15.75" customHeight="1" x14ac:dyDescent="0.25">
      <c r="F850" s="48"/>
      <c r="N850" s="48"/>
      <c r="O850" s="49"/>
    </row>
    <row r="851" spans="6:15" ht="15.75" customHeight="1" x14ac:dyDescent="0.25">
      <c r="F851" s="48"/>
      <c r="N851" s="48"/>
      <c r="O851" s="49"/>
    </row>
    <row r="852" spans="6:15" ht="15.75" customHeight="1" x14ac:dyDescent="0.25">
      <c r="F852" s="48"/>
      <c r="N852" s="48"/>
      <c r="O852" s="49"/>
    </row>
    <row r="853" spans="6:15" ht="15.75" customHeight="1" x14ac:dyDescent="0.25">
      <c r="F853" s="48"/>
      <c r="N853" s="48"/>
      <c r="O853" s="49"/>
    </row>
    <row r="854" spans="6:15" ht="15.75" customHeight="1" x14ac:dyDescent="0.25">
      <c r="F854" s="48"/>
      <c r="N854" s="48"/>
      <c r="O854" s="49"/>
    </row>
    <row r="855" spans="6:15" ht="15.75" customHeight="1" x14ac:dyDescent="0.25">
      <c r="F855" s="48"/>
      <c r="N855" s="48"/>
      <c r="O855" s="49"/>
    </row>
    <row r="856" spans="6:15" ht="15.75" customHeight="1" x14ac:dyDescent="0.25">
      <c r="F856" s="48"/>
      <c r="N856" s="48"/>
      <c r="O856" s="49"/>
    </row>
    <row r="857" spans="6:15" ht="15.75" customHeight="1" x14ac:dyDescent="0.25">
      <c r="F857" s="48"/>
      <c r="N857" s="48"/>
      <c r="O857" s="49"/>
    </row>
    <row r="858" spans="6:15" ht="15.75" customHeight="1" x14ac:dyDescent="0.25">
      <c r="F858" s="48"/>
      <c r="N858" s="48"/>
      <c r="O858" s="49"/>
    </row>
    <row r="859" spans="6:15" ht="15.75" customHeight="1" x14ac:dyDescent="0.25">
      <c r="F859" s="48"/>
      <c r="N859" s="48"/>
      <c r="O859" s="49"/>
    </row>
    <row r="860" spans="6:15" ht="15.75" customHeight="1" x14ac:dyDescent="0.25">
      <c r="F860" s="48"/>
      <c r="N860" s="48"/>
      <c r="O860" s="49"/>
    </row>
    <row r="861" spans="6:15" ht="15.75" customHeight="1" x14ac:dyDescent="0.25">
      <c r="F861" s="48"/>
      <c r="N861" s="48"/>
      <c r="O861" s="49"/>
    </row>
    <row r="862" spans="6:15" ht="15.75" customHeight="1" x14ac:dyDescent="0.25">
      <c r="F862" s="48"/>
      <c r="N862" s="48"/>
      <c r="O862" s="49"/>
    </row>
    <row r="863" spans="6:15" ht="15.75" customHeight="1" x14ac:dyDescent="0.25">
      <c r="F863" s="48"/>
      <c r="N863" s="48"/>
      <c r="O863" s="49"/>
    </row>
    <row r="864" spans="6:15" ht="15.75" customHeight="1" x14ac:dyDescent="0.25">
      <c r="F864" s="48"/>
      <c r="N864" s="48"/>
      <c r="O864" s="49"/>
    </row>
    <row r="865" spans="6:15" ht="15.75" customHeight="1" x14ac:dyDescent="0.25">
      <c r="F865" s="48"/>
      <c r="N865" s="48"/>
      <c r="O865" s="49"/>
    </row>
    <row r="866" spans="6:15" ht="15.75" customHeight="1" x14ac:dyDescent="0.25">
      <c r="F866" s="48"/>
      <c r="N866" s="48"/>
      <c r="O866" s="49"/>
    </row>
    <row r="867" spans="6:15" ht="15.75" customHeight="1" x14ac:dyDescent="0.25">
      <c r="F867" s="48"/>
      <c r="N867" s="48"/>
      <c r="O867" s="49"/>
    </row>
    <row r="868" spans="6:15" ht="15.75" customHeight="1" x14ac:dyDescent="0.25">
      <c r="F868" s="48"/>
      <c r="N868" s="48"/>
      <c r="O868" s="49"/>
    </row>
    <row r="869" spans="6:15" ht="15.75" customHeight="1" x14ac:dyDescent="0.25">
      <c r="F869" s="48"/>
      <c r="N869" s="48"/>
      <c r="O869" s="49"/>
    </row>
    <row r="870" spans="6:15" ht="15.75" customHeight="1" x14ac:dyDescent="0.25">
      <c r="F870" s="48"/>
      <c r="N870" s="48"/>
      <c r="O870" s="49"/>
    </row>
    <row r="871" spans="6:15" ht="15.75" customHeight="1" x14ac:dyDescent="0.25">
      <c r="F871" s="48"/>
      <c r="N871" s="48"/>
      <c r="O871" s="49"/>
    </row>
    <row r="872" spans="6:15" ht="15.75" customHeight="1" x14ac:dyDescent="0.25">
      <c r="F872" s="48"/>
      <c r="N872" s="48"/>
      <c r="O872" s="49"/>
    </row>
    <row r="873" spans="6:15" ht="15.75" customHeight="1" x14ac:dyDescent="0.25">
      <c r="F873" s="48"/>
      <c r="N873" s="48"/>
      <c r="O873" s="49"/>
    </row>
    <row r="874" spans="6:15" ht="15.75" customHeight="1" x14ac:dyDescent="0.25">
      <c r="F874" s="48"/>
      <c r="N874" s="48"/>
      <c r="O874" s="49"/>
    </row>
    <row r="875" spans="6:15" ht="15.75" customHeight="1" x14ac:dyDescent="0.25">
      <c r="F875" s="48"/>
      <c r="N875" s="48"/>
      <c r="O875" s="49"/>
    </row>
    <row r="876" spans="6:15" ht="15.75" customHeight="1" x14ac:dyDescent="0.25">
      <c r="F876" s="48"/>
      <c r="N876" s="48"/>
      <c r="O876" s="49"/>
    </row>
    <row r="877" spans="6:15" ht="15.75" customHeight="1" x14ac:dyDescent="0.25">
      <c r="F877" s="48"/>
      <c r="N877" s="48"/>
      <c r="O877" s="49"/>
    </row>
    <row r="878" spans="6:15" ht="15.75" customHeight="1" x14ac:dyDescent="0.25">
      <c r="F878" s="48"/>
      <c r="N878" s="48"/>
      <c r="O878" s="49"/>
    </row>
    <row r="879" spans="6:15" ht="15.75" customHeight="1" x14ac:dyDescent="0.25">
      <c r="F879" s="48"/>
      <c r="N879" s="48"/>
      <c r="O879" s="49"/>
    </row>
    <row r="880" spans="6:15" ht="15.75" customHeight="1" x14ac:dyDescent="0.25">
      <c r="F880" s="48"/>
      <c r="N880" s="48"/>
      <c r="O880" s="49"/>
    </row>
    <row r="881" spans="6:15" ht="15.75" customHeight="1" x14ac:dyDescent="0.25">
      <c r="F881" s="48"/>
      <c r="N881" s="48"/>
      <c r="O881" s="49"/>
    </row>
    <row r="882" spans="6:15" ht="15.75" customHeight="1" x14ac:dyDescent="0.25">
      <c r="F882" s="48"/>
      <c r="N882" s="48"/>
      <c r="O882" s="49"/>
    </row>
    <row r="883" spans="6:15" ht="15.75" customHeight="1" x14ac:dyDescent="0.25">
      <c r="F883" s="48"/>
      <c r="N883" s="48"/>
      <c r="O883" s="49"/>
    </row>
    <row r="884" spans="6:15" ht="15.75" customHeight="1" x14ac:dyDescent="0.25">
      <c r="F884" s="48"/>
      <c r="N884" s="48"/>
      <c r="O884" s="49"/>
    </row>
    <row r="885" spans="6:15" ht="15.75" customHeight="1" x14ac:dyDescent="0.25">
      <c r="F885" s="48"/>
      <c r="N885" s="48"/>
      <c r="O885" s="49"/>
    </row>
    <row r="886" spans="6:15" ht="15.75" customHeight="1" x14ac:dyDescent="0.25">
      <c r="F886" s="48"/>
      <c r="N886" s="48"/>
      <c r="O886" s="49"/>
    </row>
    <row r="887" spans="6:15" ht="15.75" customHeight="1" x14ac:dyDescent="0.25">
      <c r="F887" s="48"/>
      <c r="N887" s="48"/>
      <c r="O887" s="49"/>
    </row>
    <row r="888" spans="6:15" ht="15.75" customHeight="1" x14ac:dyDescent="0.25">
      <c r="F888" s="48"/>
      <c r="N888" s="48"/>
      <c r="O888" s="49"/>
    </row>
    <row r="889" spans="6:15" ht="15.75" customHeight="1" x14ac:dyDescent="0.25">
      <c r="F889" s="48"/>
      <c r="N889" s="48"/>
      <c r="O889" s="49"/>
    </row>
    <row r="890" spans="6:15" ht="15.75" customHeight="1" x14ac:dyDescent="0.25">
      <c r="F890" s="48"/>
      <c r="N890" s="48"/>
      <c r="O890" s="49"/>
    </row>
    <row r="891" spans="6:15" ht="15.75" customHeight="1" x14ac:dyDescent="0.25">
      <c r="F891" s="48"/>
      <c r="N891" s="48"/>
      <c r="O891" s="49"/>
    </row>
    <row r="892" spans="6:15" ht="15.75" customHeight="1" x14ac:dyDescent="0.25">
      <c r="F892" s="48"/>
      <c r="N892" s="48"/>
      <c r="O892" s="49"/>
    </row>
    <row r="893" spans="6:15" ht="15.75" customHeight="1" x14ac:dyDescent="0.25">
      <c r="F893" s="48"/>
      <c r="N893" s="48"/>
      <c r="O893" s="49"/>
    </row>
    <row r="894" spans="6:15" ht="15.75" customHeight="1" x14ac:dyDescent="0.25">
      <c r="F894" s="48"/>
      <c r="N894" s="48"/>
      <c r="O894" s="49"/>
    </row>
    <row r="895" spans="6:15" ht="15.75" customHeight="1" x14ac:dyDescent="0.25">
      <c r="F895" s="48"/>
      <c r="N895" s="48"/>
      <c r="O895" s="49"/>
    </row>
    <row r="896" spans="6:15" ht="15.75" customHeight="1" x14ac:dyDescent="0.25">
      <c r="F896" s="48"/>
      <c r="N896" s="48"/>
      <c r="O896" s="49"/>
    </row>
    <row r="897" spans="6:15" ht="15.75" customHeight="1" x14ac:dyDescent="0.25">
      <c r="F897" s="48"/>
      <c r="N897" s="48"/>
      <c r="O897" s="49"/>
    </row>
    <row r="898" spans="6:15" ht="15.75" customHeight="1" x14ac:dyDescent="0.25">
      <c r="F898" s="48"/>
      <c r="N898" s="48"/>
      <c r="O898" s="49"/>
    </row>
    <row r="899" spans="6:15" ht="15.75" customHeight="1" x14ac:dyDescent="0.25">
      <c r="F899" s="48"/>
      <c r="N899" s="48"/>
      <c r="O899" s="49"/>
    </row>
    <row r="900" spans="6:15" ht="15.75" customHeight="1" x14ac:dyDescent="0.25">
      <c r="F900" s="48"/>
      <c r="N900" s="48"/>
      <c r="O900" s="49"/>
    </row>
    <row r="901" spans="6:15" ht="15.75" customHeight="1" x14ac:dyDescent="0.25">
      <c r="F901" s="48"/>
      <c r="N901" s="48"/>
      <c r="O901" s="49"/>
    </row>
    <row r="902" spans="6:15" ht="15.75" customHeight="1" x14ac:dyDescent="0.25">
      <c r="F902" s="48"/>
      <c r="N902" s="48"/>
      <c r="O902" s="49"/>
    </row>
    <row r="903" spans="6:15" ht="15.75" customHeight="1" x14ac:dyDescent="0.25">
      <c r="F903" s="48"/>
      <c r="N903" s="48"/>
      <c r="O903" s="49"/>
    </row>
    <row r="904" spans="6:15" ht="15.75" customHeight="1" x14ac:dyDescent="0.25">
      <c r="F904" s="48"/>
      <c r="N904" s="48"/>
      <c r="O904" s="49"/>
    </row>
    <row r="905" spans="6:15" ht="15.75" customHeight="1" x14ac:dyDescent="0.25">
      <c r="F905" s="48"/>
      <c r="N905" s="48"/>
      <c r="O905" s="49"/>
    </row>
    <row r="906" spans="6:15" ht="15.75" customHeight="1" x14ac:dyDescent="0.25">
      <c r="F906" s="48"/>
      <c r="N906" s="48"/>
      <c r="O906" s="49"/>
    </row>
    <row r="907" spans="6:15" ht="15.75" customHeight="1" x14ac:dyDescent="0.25">
      <c r="F907" s="48"/>
      <c r="N907" s="48"/>
      <c r="O907" s="49"/>
    </row>
    <row r="908" spans="6:15" ht="15.75" customHeight="1" x14ac:dyDescent="0.25">
      <c r="F908" s="48"/>
      <c r="N908" s="48"/>
      <c r="O908" s="49"/>
    </row>
    <row r="909" spans="6:15" ht="15.75" customHeight="1" x14ac:dyDescent="0.25">
      <c r="F909" s="48"/>
      <c r="N909" s="48"/>
      <c r="O909" s="49"/>
    </row>
    <row r="910" spans="6:15" ht="15.75" customHeight="1" x14ac:dyDescent="0.25">
      <c r="F910" s="48"/>
      <c r="N910" s="48"/>
      <c r="O910" s="49"/>
    </row>
    <row r="911" spans="6:15" ht="15.75" customHeight="1" x14ac:dyDescent="0.25">
      <c r="F911" s="48"/>
      <c r="N911" s="48"/>
      <c r="O911" s="49"/>
    </row>
    <row r="912" spans="6:15" ht="15.75" customHeight="1" x14ac:dyDescent="0.25">
      <c r="F912" s="48"/>
      <c r="N912" s="48"/>
      <c r="O912" s="49"/>
    </row>
    <row r="913" spans="6:15" ht="15.75" customHeight="1" x14ac:dyDescent="0.25">
      <c r="F913" s="48"/>
      <c r="N913" s="48"/>
      <c r="O913" s="49"/>
    </row>
    <row r="914" spans="6:15" ht="15.75" customHeight="1" x14ac:dyDescent="0.25">
      <c r="F914" s="48"/>
      <c r="N914" s="48"/>
      <c r="O914" s="49"/>
    </row>
    <row r="915" spans="6:15" ht="15.75" customHeight="1" x14ac:dyDescent="0.25">
      <c r="F915" s="48"/>
      <c r="N915" s="48"/>
      <c r="O915" s="49"/>
    </row>
    <row r="916" spans="6:15" x14ac:dyDescent="0.25">
      <c r="F916" s="48"/>
      <c r="N916" s="48"/>
      <c r="O916" s="49"/>
    </row>
    <row r="917" spans="6:15" x14ac:dyDescent="0.25">
      <c r="F917" s="48"/>
      <c r="N917" s="48"/>
      <c r="O917" s="49"/>
    </row>
    <row r="918" spans="6:15" x14ac:dyDescent="0.25">
      <c r="F918" s="48"/>
      <c r="N918" s="48"/>
      <c r="O918" s="49"/>
    </row>
    <row r="919" spans="6:15" x14ac:dyDescent="0.25">
      <c r="F919" s="48"/>
      <c r="N919" s="48"/>
      <c r="O919" s="49"/>
    </row>
    <row r="920" spans="6:15" x14ac:dyDescent="0.25">
      <c r="F920" s="48"/>
      <c r="N920" s="48"/>
      <c r="O920" s="49"/>
    </row>
    <row r="921" spans="6:15" x14ac:dyDescent="0.25">
      <c r="F921" s="48"/>
      <c r="N921" s="48"/>
      <c r="O921" s="49"/>
    </row>
    <row r="922" spans="6:15" x14ac:dyDescent="0.25">
      <c r="N922" s="48"/>
    </row>
    <row r="923" spans="6:15" x14ac:dyDescent="0.25">
      <c r="N923" s="48"/>
    </row>
    <row r="924" spans="6:15" x14ac:dyDescent="0.25">
      <c r="N924" s="48"/>
    </row>
    <row r="925" spans="6:15" x14ac:dyDescent="0.25">
      <c r="N925" s="48"/>
    </row>
    <row r="926" spans="6:15" x14ac:dyDescent="0.25">
      <c r="N926" s="48"/>
    </row>
    <row r="927" spans="6:15" x14ac:dyDescent="0.25">
      <c r="N927" s="48"/>
    </row>
    <row r="928" spans="6:15" x14ac:dyDescent="0.25">
      <c r="N928" s="48"/>
    </row>
    <row r="929" spans="14:14" x14ac:dyDescent="0.25">
      <c r="N929" s="48"/>
    </row>
    <row r="930" spans="14:14" x14ac:dyDescent="0.25">
      <c r="N930" s="48"/>
    </row>
    <row r="931" spans="14:14" x14ac:dyDescent="0.25">
      <c r="N931" s="48"/>
    </row>
    <row r="932" spans="14:14" x14ac:dyDescent="0.25">
      <c r="N932" s="48"/>
    </row>
    <row r="933" spans="14:14" x14ac:dyDescent="0.25">
      <c r="N933" s="48"/>
    </row>
    <row r="934" spans="14:14" x14ac:dyDescent="0.25">
      <c r="N934" s="48"/>
    </row>
    <row r="935" spans="14:14" x14ac:dyDescent="0.25">
      <c r="N935" s="48"/>
    </row>
    <row r="936" spans="14:14" x14ac:dyDescent="0.25">
      <c r="N936" s="48"/>
    </row>
    <row r="937" spans="14:14" x14ac:dyDescent="0.25">
      <c r="N937" s="48"/>
    </row>
    <row r="938" spans="14:14" x14ac:dyDescent="0.25">
      <c r="N938" s="48"/>
    </row>
    <row r="939" spans="14:14" x14ac:dyDescent="0.25">
      <c r="N939" s="48"/>
    </row>
    <row r="940" spans="14:14" x14ac:dyDescent="0.25">
      <c r="N940" s="48"/>
    </row>
    <row r="941" spans="14:14" x14ac:dyDescent="0.25">
      <c r="N941" s="48"/>
    </row>
    <row r="942" spans="14:14" x14ac:dyDescent="0.25">
      <c r="N942" s="48"/>
    </row>
    <row r="943" spans="14:14" x14ac:dyDescent="0.25">
      <c r="N943" s="48"/>
    </row>
    <row r="944" spans="14:14" x14ac:dyDescent="0.25">
      <c r="N944" s="48"/>
    </row>
    <row r="945" spans="14:14" x14ac:dyDescent="0.25">
      <c r="N945" s="48"/>
    </row>
    <row r="946" spans="14:14" x14ac:dyDescent="0.25">
      <c r="N946" s="48"/>
    </row>
    <row r="947" spans="14:14" x14ac:dyDescent="0.25">
      <c r="N947" s="48"/>
    </row>
    <row r="948" spans="14:14" x14ac:dyDescent="0.25">
      <c r="N948" s="48"/>
    </row>
    <row r="949" spans="14:14" x14ac:dyDescent="0.25">
      <c r="N949" s="48"/>
    </row>
    <row r="950" spans="14:14" x14ac:dyDescent="0.25">
      <c r="N950" s="48"/>
    </row>
    <row r="951" spans="14:14" x14ac:dyDescent="0.25">
      <c r="N951" s="48"/>
    </row>
    <row r="952" spans="14:14" x14ac:dyDescent="0.25">
      <c r="N952" s="48"/>
    </row>
    <row r="953" spans="14:14" x14ac:dyDescent="0.25">
      <c r="N953" s="48"/>
    </row>
    <row r="954" spans="14:14" x14ac:dyDescent="0.25">
      <c r="N954" s="48"/>
    </row>
    <row r="955" spans="14:14" x14ac:dyDescent="0.25">
      <c r="N955" s="48"/>
    </row>
    <row r="956" spans="14:14" x14ac:dyDescent="0.25">
      <c r="N956" s="48"/>
    </row>
    <row r="957" spans="14:14" x14ac:dyDescent="0.25">
      <c r="N957" s="48"/>
    </row>
    <row r="958" spans="14:14" x14ac:dyDescent="0.25">
      <c r="N958" s="48"/>
    </row>
    <row r="959" spans="14:14" x14ac:dyDescent="0.25">
      <c r="N959" s="48"/>
    </row>
    <row r="960" spans="14:14" x14ac:dyDescent="0.25">
      <c r="N960" s="48"/>
    </row>
    <row r="961" spans="14:14" x14ac:dyDescent="0.25">
      <c r="N961" s="48"/>
    </row>
    <row r="962" spans="14:14" x14ac:dyDescent="0.25">
      <c r="N962" s="48"/>
    </row>
    <row r="963" spans="14:14" x14ac:dyDescent="0.25">
      <c r="N963" s="48"/>
    </row>
    <row r="964" spans="14:14" x14ac:dyDescent="0.25">
      <c r="N964" s="48"/>
    </row>
    <row r="965" spans="14:14" x14ac:dyDescent="0.25">
      <c r="N965" s="48"/>
    </row>
    <row r="966" spans="14:14" x14ac:dyDescent="0.25">
      <c r="N966" s="48"/>
    </row>
    <row r="967" spans="14:14" x14ac:dyDescent="0.25">
      <c r="N967" s="48"/>
    </row>
    <row r="968" spans="14:14" x14ac:dyDescent="0.25">
      <c r="N968" s="48"/>
    </row>
    <row r="969" spans="14:14" x14ac:dyDescent="0.25">
      <c r="N969" s="48"/>
    </row>
    <row r="970" spans="14:14" x14ac:dyDescent="0.25">
      <c r="N970" s="48"/>
    </row>
    <row r="971" spans="14:14" x14ac:dyDescent="0.25">
      <c r="N971" s="48"/>
    </row>
    <row r="972" spans="14:14" x14ac:dyDescent="0.25">
      <c r="N972" s="48"/>
    </row>
    <row r="973" spans="14:14" x14ac:dyDescent="0.25">
      <c r="N973" s="48"/>
    </row>
    <row r="974" spans="14:14" x14ac:dyDescent="0.25">
      <c r="N974" s="48"/>
    </row>
    <row r="975" spans="14:14" x14ac:dyDescent="0.25">
      <c r="N975" s="48"/>
    </row>
    <row r="976" spans="14:14" x14ac:dyDescent="0.25">
      <c r="N976" s="48"/>
    </row>
    <row r="977" spans="14:14" x14ac:dyDescent="0.25">
      <c r="N977" s="48"/>
    </row>
    <row r="978" spans="14:14" x14ac:dyDescent="0.25">
      <c r="N978" s="48"/>
    </row>
    <row r="979" spans="14:14" x14ac:dyDescent="0.25">
      <c r="N979" s="48"/>
    </row>
    <row r="980" spans="14:14" x14ac:dyDescent="0.25">
      <c r="N980" s="48"/>
    </row>
    <row r="981" spans="14:14" x14ac:dyDescent="0.25">
      <c r="N981" s="48"/>
    </row>
    <row r="982" spans="14:14" x14ac:dyDescent="0.25">
      <c r="N982" s="48"/>
    </row>
    <row r="983" spans="14:14" x14ac:dyDescent="0.25">
      <c r="N983" s="48"/>
    </row>
    <row r="984" spans="14:14" x14ac:dyDescent="0.25">
      <c r="N984" s="48"/>
    </row>
    <row r="985" spans="14:14" x14ac:dyDescent="0.25">
      <c r="N985" s="48"/>
    </row>
    <row r="986" spans="14:14" x14ac:dyDescent="0.25">
      <c r="N986" s="48"/>
    </row>
    <row r="987" spans="14:14" x14ac:dyDescent="0.25">
      <c r="N987" s="48"/>
    </row>
    <row r="988" spans="14:14" x14ac:dyDescent="0.25">
      <c r="N988" s="48"/>
    </row>
    <row r="989" spans="14:14" x14ac:dyDescent="0.25">
      <c r="N989" s="48"/>
    </row>
    <row r="990" spans="14:14" x14ac:dyDescent="0.25">
      <c r="N990" s="48"/>
    </row>
    <row r="991" spans="14:14" x14ac:dyDescent="0.25">
      <c r="N991" s="48"/>
    </row>
    <row r="992" spans="14:14" x14ac:dyDescent="0.25">
      <c r="N992" s="48"/>
    </row>
    <row r="993" spans="14:14" x14ac:dyDescent="0.25">
      <c r="N993" s="48"/>
    </row>
    <row r="994" spans="14:14" x14ac:dyDescent="0.25">
      <c r="N994" s="48"/>
    </row>
    <row r="995" spans="14:14" x14ac:dyDescent="0.25">
      <c r="N995" s="48"/>
    </row>
    <row r="996" spans="14:14" x14ac:dyDescent="0.25">
      <c r="N996" s="48"/>
    </row>
    <row r="997" spans="14:14" x14ac:dyDescent="0.25">
      <c r="N997" s="48"/>
    </row>
    <row r="998" spans="14:14" x14ac:dyDescent="0.25">
      <c r="N998" s="48"/>
    </row>
    <row r="999" spans="14:14" x14ac:dyDescent="0.25">
      <c r="N999" s="48"/>
    </row>
    <row r="1000" spans="14:14" x14ac:dyDescent="0.25">
      <c r="N1000" s="48"/>
    </row>
    <row r="1001" spans="14:14" x14ac:dyDescent="0.25">
      <c r="N1001" s="48"/>
    </row>
    <row r="1002" spans="14:14" x14ac:dyDescent="0.25">
      <c r="N1002" s="48"/>
    </row>
    <row r="1003" spans="14:14" x14ac:dyDescent="0.25">
      <c r="N1003" s="48"/>
    </row>
    <row r="1004" spans="14:14" x14ac:dyDescent="0.25">
      <c r="N1004" s="48"/>
    </row>
    <row r="1005" spans="14:14" x14ac:dyDescent="0.25">
      <c r="N1005" s="48"/>
    </row>
    <row r="1006" spans="14:14" x14ac:dyDescent="0.25">
      <c r="N1006" s="48"/>
    </row>
    <row r="1007" spans="14:14" x14ac:dyDescent="0.25">
      <c r="N1007" s="48"/>
    </row>
    <row r="1008" spans="14:14" x14ac:dyDescent="0.25">
      <c r="N1008" s="48"/>
    </row>
    <row r="1009" spans="14:14" x14ac:dyDescent="0.25">
      <c r="N1009" s="48"/>
    </row>
    <row r="1010" spans="14:14" x14ac:dyDescent="0.25">
      <c r="N1010" s="48"/>
    </row>
    <row r="1011" spans="14:14" x14ac:dyDescent="0.25">
      <c r="N1011" s="48"/>
    </row>
    <row r="1012" spans="14:14" ht="15" customHeight="1" x14ac:dyDescent="0.25">
      <c r="N1012" s="48"/>
    </row>
    <row r="1013" spans="14:14" ht="15" customHeight="1" x14ac:dyDescent="0.25">
      <c r="N1013" s="48"/>
    </row>
    <row r="1014" spans="14:14" ht="15" customHeight="1" x14ac:dyDescent="0.25">
      <c r="N1014" s="48"/>
    </row>
    <row r="1015" spans="14:14" ht="15" customHeight="1" x14ac:dyDescent="0.25">
      <c r="N1015" s="48"/>
    </row>
    <row r="1016" spans="14:14" ht="15" customHeight="1" x14ac:dyDescent="0.25">
      <c r="N1016" s="48"/>
    </row>
    <row r="1017" spans="14:14" ht="15" customHeight="1" x14ac:dyDescent="0.25">
      <c r="N1017" s="48"/>
    </row>
  </sheetData>
  <mergeCells count="4">
    <mergeCell ref="B2:P2"/>
    <mergeCell ref="B3:P3"/>
    <mergeCell ref="B4:P4"/>
    <mergeCell ref="B23:C23"/>
  </mergeCells>
  <dataValidations count="7">
    <dataValidation type="list" allowBlank="1" showInputMessage="1" showErrorMessage="1" sqref="D9:D21">
      <formula1>$CO$2:$CO$53</formula1>
    </dataValidation>
    <dataValidation type="list" allowBlank="1" showInputMessage="1" showErrorMessage="1" sqref="C9:C21">
      <formula1>$CI$2:$CI$50</formula1>
    </dataValidation>
    <dataValidation type="list" allowBlank="1" showInputMessage="1" showErrorMessage="1" sqref="B9:B21">
      <formula1>$CH$2:$CH$50</formula1>
    </dataValidation>
    <dataValidation type="list" allowBlank="1" showInputMessage="1" showErrorMessage="1" sqref="N9:N21">
      <formula1>$G$37:$G$45</formula1>
    </dataValidation>
    <dataValidation type="list" allowBlank="1" sqref="M9:M21">
      <formula1>"SI,NO"</formula1>
    </dataValidation>
    <dataValidation type="list" sqref="I9:I21">
      <formula1>$B$24:$B$40</formula1>
    </dataValidation>
    <dataValidation type="list" allowBlank="1" showInputMessage="1" showErrorMessage="1" sqref="P9:P21">
      <formula1>$CI$55:$CI$61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"A"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Linares</dc:creator>
  <cp:lastModifiedBy>Maria Laura Paschetti</cp:lastModifiedBy>
  <dcterms:created xsi:type="dcterms:W3CDTF">2023-08-07T16:01:25Z</dcterms:created>
  <dcterms:modified xsi:type="dcterms:W3CDTF">2023-09-06T13:48:30Z</dcterms:modified>
</cp:coreProperties>
</file>