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GPeIP\FORMULARIOS\Subir a WEB\"/>
    </mc:Choice>
  </mc:AlternateContent>
  <bookViews>
    <workbookView xWindow="0" yWindow="0" windowWidth="20490" windowHeight="7320"/>
  </bookViews>
  <sheets>
    <sheet name="P2" sheetId="2" r:id="rId1"/>
    <sheet name="Remanentes" sheetId="4" r:id="rId2"/>
  </sheets>
  <definedNames>
    <definedName name="_xlnm._FilterDatabase" localSheetId="0" hidden="1">'P2'!$BZ$8:$BZ$59</definedName>
    <definedName name="_xlnm.Print_Area" localSheetId="0">'P2'!$B$4:$K$11</definedName>
  </definedNames>
  <calcPr calcId="162913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B9" i="4" l="1"/>
</calcChain>
</file>

<file path=xl/sharedStrings.xml><?xml version="1.0" encoding="utf-8"?>
<sst xmlns="http://schemas.openxmlformats.org/spreadsheetml/2006/main" count="268" uniqueCount="267">
  <si>
    <t>R.A./C.E.</t>
  </si>
  <si>
    <t>Observaciones</t>
  </si>
  <si>
    <t xml:space="preserve">JURISDICCIÓN: </t>
  </si>
  <si>
    <t>SERV. ADMINISTRATIVO:</t>
  </si>
  <si>
    <t>FECHA DE ACTUALIZACION:</t>
  </si>
  <si>
    <t>*</t>
  </si>
  <si>
    <t>**</t>
  </si>
  <si>
    <t>***</t>
  </si>
  <si>
    <t>Origen (**)</t>
  </si>
  <si>
    <t>101-Dependencia Inmediata Del Poder Ejecutivo</t>
  </si>
  <si>
    <t>103-Ministerio De Coordinación</t>
  </si>
  <si>
    <t>106-Secretaría De Integración Regional</t>
  </si>
  <si>
    <t>107-Ministerio De La Mujer</t>
  </si>
  <si>
    <t>113-Ministerio De Vinculación Comunitaria, Protocolo Y Comunicación</t>
  </si>
  <si>
    <t>115-Ministerio De Finanzas</t>
  </si>
  <si>
    <t>120-Secretaría General De La Gobernación</t>
  </si>
  <si>
    <t>125-Ministerio De Agricultura Y Ganadería</t>
  </si>
  <si>
    <t>130-Ministerio De Ciencia Y Tecnología</t>
  </si>
  <si>
    <t>135-Ministerio De Educación</t>
  </si>
  <si>
    <t>140-Ministerio De Justicia Y Derechos Humanos</t>
  </si>
  <si>
    <t>145-Ministerio De Salud</t>
  </si>
  <si>
    <t>150-Ministerio De Obras Públicas</t>
  </si>
  <si>
    <t>155-Ministerio De Servicios Públicos</t>
  </si>
  <si>
    <t>165-Ministerio De Desarrollo Social</t>
  </si>
  <si>
    <t>170-Gastos Generales De La Administración</t>
  </si>
  <si>
    <t>185-Ministerio De Industria, Comercio Y Minería</t>
  </si>
  <si>
    <t>200-Poder Legislativo</t>
  </si>
  <si>
    <t>300-Poder Judicial</t>
  </si>
  <si>
    <t>400-Defensoría Del Pueblo</t>
  </si>
  <si>
    <t>450-Defensoría De Los Derechos De Niñas, Niños Y Adolescentes</t>
  </si>
  <si>
    <t>500-Tribunal De Cuentas</t>
  </si>
  <si>
    <t>605-Agencia Córdoba De Inversión Y Financiamiento S.E.M.</t>
  </si>
  <si>
    <t>610-Agencia Conectividad Córdoba S.E.</t>
  </si>
  <si>
    <t>615-Agencia Córdoba Deportes - S.E.M.</t>
  </si>
  <si>
    <t>620-Agencia Córdoba Joven</t>
  </si>
  <si>
    <t>625-Agencia Córdoba Cultura S.E.</t>
  </si>
  <si>
    <t>630-Agencia Córdoba Turismo S.E.M.</t>
  </si>
  <si>
    <t>635-Agencia Procórdoba S.E.M.</t>
  </si>
  <si>
    <t>645-Ente Regulador de Servicios Públicos</t>
  </si>
  <si>
    <t>705-Caja De Jubilaciones, Pensiones Y Retiros De Córdoba</t>
  </si>
  <si>
    <t>710-Administración Provincial del Seguro de Salud</t>
  </si>
  <si>
    <t>715-Fideicomiso Para El Desarrollo Agropecuario (Fda)</t>
  </si>
  <si>
    <t>730-Unidad Ejecutora Biprovincial, Acueducto Interprovincial Santa Fe- Córdoba</t>
  </si>
  <si>
    <t>805-Empresa Provincial De Energía De Córdoba (Epec)</t>
  </si>
  <si>
    <t>810-Lotería De La Provincia De Córdoba S.E.</t>
  </si>
  <si>
    <t>820-Agencia Córdoba Innovar Y Emprender S.E.M</t>
  </si>
  <si>
    <t>845-Archivo Provincial De La Memoria</t>
  </si>
  <si>
    <t>855-Caminos De Las Sierras S.A. (Casisa)</t>
  </si>
  <si>
    <t>865-Centro De Excelencia En Productos Y Procesos</t>
  </si>
  <si>
    <t>866-Universidad Provincial De Córdoba</t>
  </si>
  <si>
    <t>867-Terminal De Ómnibus Córdoba S.E. (Tocse)</t>
  </si>
  <si>
    <t>875-Administración Provincial De Recursos Hídricos (Aprhi) Ley 9867</t>
  </si>
  <si>
    <t>Estimación Ingresos 2023</t>
  </si>
  <si>
    <t>Instrumento Legal (*)</t>
  </si>
  <si>
    <t>Cod. Recurso</t>
  </si>
  <si>
    <t>Jur.</t>
  </si>
  <si>
    <t>SA</t>
  </si>
  <si>
    <t>Categoría Programática</t>
  </si>
  <si>
    <t>C.E.</t>
  </si>
  <si>
    <t>R.A.</t>
  </si>
  <si>
    <t>Estimación Ingresos 2024</t>
  </si>
  <si>
    <t>ESTIMACION DE  RECURSOS AFECTADOS Y CUENTAS ESPECIALES</t>
  </si>
  <si>
    <t xml:space="preserve">ANEXO B </t>
  </si>
  <si>
    <t>****</t>
  </si>
  <si>
    <t xml:space="preserve"> Nominar el Instrumento legal de creación o afectacion del ingreso.</t>
  </si>
  <si>
    <t>Provincial</t>
  </si>
  <si>
    <t>Nacional</t>
  </si>
  <si>
    <t>Otros</t>
  </si>
  <si>
    <t>REMANENTE</t>
  </si>
  <si>
    <t>Código - Denominación del Recurso (***)</t>
  </si>
  <si>
    <t>Remanente (****)</t>
  </si>
  <si>
    <t>1030800-Seguridad Social - Art.5 Iva</t>
  </si>
  <si>
    <t>1030900-Seguridad Social - Art.30 Bienes Personales</t>
  </si>
  <si>
    <t>1031100-IMPUESTO A LOS COMBUSTIBLES - OBRAS DE VIALIDAD PROVINCIAL</t>
  </si>
  <si>
    <t>1031200-IMPUESTO A LOS COMBUSTIBLES - OBRAS DE INFRAESTRUCTURA</t>
  </si>
  <si>
    <t>1031300-IMPUESTO A LOS COMBUSTIBLES - FO.NA.VI.</t>
  </si>
  <si>
    <t>1031400-Fondo Especial Desarrollo Electrico Del Interior - F.E.D.E.I.</t>
  </si>
  <si>
    <t>1031500-Fondo Subsidiario Para Compensaciones Regionales De Tarifas A Usuarios Finales</t>
  </si>
  <si>
    <t>1031900-Fondo para Infraestructura y Programas Sociales</t>
  </si>
  <si>
    <t>2010100-Poder Judicial -Ley N° 8002-</t>
  </si>
  <si>
    <t>2010200-De Transporte -Artículo 11 Y 47 Ley N° 8669-</t>
  </si>
  <si>
    <t>2010300-Actividad Nautica -Artículo 9 Ley N° 5040-</t>
  </si>
  <si>
    <t>2010400-Registro General De La Provincia -Ley N° 9342-</t>
  </si>
  <si>
    <t>2010600-Fondo Agropecuario -Leyes 8116 Y 9138</t>
  </si>
  <si>
    <t>2010700-Prestadores Privados De Seguridad -Artículo 30 Ley N° 9236-</t>
  </si>
  <si>
    <t>2010800-Oficina Móvil Del Registro Civil Y Capacidad De Las Personas -Artículo 3 Ley 9138-</t>
  </si>
  <si>
    <t>2010900-Departamento De Protección De Alimentos</t>
  </si>
  <si>
    <t>2011000-Productos Químicos O Biológicos De Uso Agropecuario - Ley Nº 9164 Art 48</t>
  </si>
  <si>
    <t>2011100-Policía De La Provincia De Córdoba -Artículo 3 Ley 7386 Y Modif-</t>
  </si>
  <si>
    <t>2011200-Minería -Ley N° 7059-</t>
  </si>
  <si>
    <t>2011500-Ambiente</t>
  </si>
  <si>
    <t>2011800-Tasa Sifcos Ley N° 9693</t>
  </si>
  <si>
    <t>2011900-Trabajo</t>
  </si>
  <si>
    <t>2012000-Registro Industrial - Ley 10.240</t>
  </si>
  <si>
    <t>2019900-Otras Tasas Retributivas De Servicios Nc</t>
  </si>
  <si>
    <t>2990100-Fondos Caducos De Quiebras - Ley Nº 9268 Art 6</t>
  </si>
  <si>
    <t>2990300-Fondo Recursos Para Ablación E Implantes - Ley Nº 9146 Art 1</t>
  </si>
  <si>
    <t>2990700-Fondo Compensador Del Transporte Ley 9832</t>
  </si>
  <si>
    <t>2990800-Fondo Acuerdo Federal</t>
  </si>
  <si>
    <t>2990900-Fondo Para El Financiamiento De Obras De Infraestructura</t>
  </si>
  <si>
    <t>2991100-Convenios Del Ministerio De Salud Con Organismos Varios</t>
  </si>
  <si>
    <t>2991500-Recursos Ley Organica Del Tribunal De Cuentas. - Ley Nº 7630 Art 21,22</t>
  </si>
  <si>
    <t>2991900-Fondo Rural Para Infraestructura Y Gasoductos</t>
  </si>
  <si>
    <t>2992100-Recursos Por Utilización De Aguas, Canon De Riego Y Otras -Ley Nº 8548</t>
  </si>
  <si>
    <t>2992300-Fondo Para La Asistencia E Inclusión Social - Ley 9505 Art 15</t>
  </si>
  <si>
    <t>2992400-Fondo Para La Prevención De La Violencia Familiar - Ley 9505 Art 23</t>
  </si>
  <si>
    <t>2992600-Defensa Del Consumidor</t>
  </si>
  <si>
    <t>2992800-Fondo De Apoyo Para La Modernización De Municipios Y Comunas</t>
  </si>
  <si>
    <t>2992900-Tasas Por Conexiones Provisorias, Reconexiones Y Otras</t>
  </si>
  <si>
    <t>2993000-Multas En Materia Laboral - Secretaria De Trabajo - Ley Nº 8015 Art 5</t>
  </si>
  <si>
    <t>2993100-Multas De Transito - Ley Nº 8560 Art 7,8 Y Modificatorias</t>
  </si>
  <si>
    <t>2993300-Otras Multas Nc</t>
  </si>
  <si>
    <t>2993700-Fondo Financiamiento Educativo Córdoba</t>
  </si>
  <si>
    <t>2993800-Fondo Solidario De Cobertura Y Financiación Para Desequilibrios De La Caja De Jubilaciones, Pensione</t>
  </si>
  <si>
    <t>2993900-Fondo De Infraestructura De Redes De Gas Para Municipios Y Comunas</t>
  </si>
  <si>
    <t>2994000-Amortización Bono De La Nación Argentina Consenso Fiscal</t>
  </si>
  <si>
    <t>2994100-Contribucion Especial Para La Financiación De Obras Y Servicios Del F.D.A.</t>
  </si>
  <si>
    <t>2994200-Fondo De Infraestructura Para El Suministro De Agua Potable (Fisap)</t>
  </si>
  <si>
    <t>2994300-Contribución Por Mejora Del Programa De Pavimentación Ley N° 10.546</t>
  </si>
  <si>
    <t>2995000-Impuestos Nacionales - Iva Débito Fiscal</t>
  </si>
  <si>
    <t>2999800-Ingresos Eventuales Y Varios</t>
  </si>
  <si>
    <t>2999900-Otros Fondos No Tributarios Nc</t>
  </si>
  <si>
    <t>3010300-Aportes Y Contribuciones</t>
  </si>
  <si>
    <t>3010600-Aportes Y Contribuciones De Afiliados Voluntarios</t>
  </si>
  <si>
    <t>3019900-Otros Ingresos - Obra Social Nc</t>
  </si>
  <si>
    <t>3020100-Aportes Personales</t>
  </si>
  <si>
    <t>3020200-Contribuciones Patronales</t>
  </si>
  <si>
    <t>4010300-Restitucion Servicios Policlinico Policial -Dto.1677/73</t>
  </si>
  <si>
    <t>4010700-Producido Por Venta De Energia Electrica</t>
  </si>
  <si>
    <t>4010800-Ventas Como Generador Del Mem</t>
  </si>
  <si>
    <t>4010900-Ingresos Por Servicio De Telecomunicaciones</t>
  </si>
  <si>
    <t>4012300-Prima Por Seguro De Vida E Incapacidad Laboral</t>
  </si>
  <si>
    <t>4019900-Venta De Otros Servicios</t>
  </si>
  <si>
    <t>4020100-Venta De Pliegos, Planos, Etc.</t>
  </si>
  <si>
    <t>4020200-Producido Establecimientos Penitenciarios</t>
  </si>
  <si>
    <t>4029900-Venta De Otros Bienes</t>
  </si>
  <si>
    <t>5010200-Intereses Por Prestamos A Municipios Y Comunas</t>
  </si>
  <si>
    <t>5010300-Intereses Por Inversiones Financieras</t>
  </si>
  <si>
    <t>5019900-Otros Intereses</t>
  </si>
  <si>
    <t>5020200-Por Otras Inversiones Financieras</t>
  </si>
  <si>
    <t>5020300-Por Bono De La Nación Argentina Consenso Fiscal</t>
  </si>
  <si>
    <t>5029900-Otros Ingresos Generados Por Inversiones Financieras</t>
  </si>
  <si>
    <t>5030200-Alquiler De Bienes Inmuebles</t>
  </si>
  <si>
    <t>5039900-Alquiler De Otros Bienes</t>
  </si>
  <si>
    <t>5990000-Otros</t>
  </si>
  <si>
    <t>5999900-Otros Ingresos Provenientes De Rentas De La Propiedad</t>
  </si>
  <si>
    <t>6010100-Aportes De Organismos Del Sector Publico Provincial</t>
  </si>
  <si>
    <t>6010200-Utilidades Lotería De Córdoba S.E. - Ley Nº 8665</t>
  </si>
  <si>
    <t>6019900-Otras Transferencias De Organismos Provinciales</t>
  </si>
  <si>
    <t>6020500-Convenios Con El Gobierno Nacional Para Politicas Sociales</t>
  </si>
  <si>
    <t>6020700-Aporte Ministerio De Salud De La Nacion</t>
  </si>
  <si>
    <t>6020800-Fondo Cooperativo-Ley 7734 Y Ley 23427</t>
  </si>
  <si>
    <t>6020900-Instituto Nacional De Estadísticas Y Censos</t>
  </si>
  <si>
    <t>6021200-Reintegro Penitenciarios Federales Y Otros</t>
  </si>
  <si>
    <t>6021300-Aportes Del Tesoro Nacional</t>
  </si>
  <si>
    <t>6021400-Aporte Nacion Programa Federal - Profe</t>
  </si>
  <si>
    <t>6021700-Ap.Nacional Para Recuperacion,Fomento,Desarrollo A Programas Agropecuarios Y Alimentos</t>
  </si>
  <si>
    <t>6021800-Fondo Incentivo Docente</t>
  </si>
  <si>
    <t>6029900-Otras Transferencias De Organismos Nacionales</t>
  </si>
  <si>
    <t>6990100-Donaciones</t>
  </si>
  <si>
    <t>6999900-Otras Transferencias Corrientes</t>
  </si>
  <si>
    <t>11010100-De Prestamos Fo.Na.Vi.</t>
  </si>
  <si>
    <t>11019900-Otros Recuperos De Prestamos Personas Fisicas</t>
  </si>
  <si>
    <t>11020500-Por Refinanciación Ley 9802</t>
  </si>
  <si>
    <t>11020600-Acuerdo Global</t>
  </si>
  <si>
    <t>11029900-Otros Recuperos De Prestamos Municipios Y Comunas</t>
  </si>
  <si>
    <t>11999900-Otros Recuperos De Prestamos</t>
  </si>
  <si>
    <t>12010000-Transferencias De Capital De Origen Provincial</t>
  </si>
  <si>
    <t>12010100-Aportes De Organismos Del Sector Publico Provincial</t>
  </si>
  <si>
    <t>12019900-Otros Aportes Provinciales De Capital</t>
  </si>
  <si>
    <t>12020100-Aportes De Organismos Del Sector Publico Nacional</t>
  </si>
  <si>
    <t>12020200-Compensación Consenso Fiscal Punto Ii Inc, A)</t>
  </si>
  <si>
    <t>12029900-Otros Aportes Nacionales De Capital</t>
  </si>
  <si>
    <t>12999900-Otras Transferencias De Capital</t>
  </si>
  <si>
    <t>20000000-Uso Del Credito</t>
  </si>
  <si>
    <t>20010000-Obtencion De Prestamos</t>
  </si>
  <si>
    <t>20010100-Del Sector Publico</t>
  </si>
  <si>
    <t>20010200-Del Sector Privado</t>
  </si>
  <si>
    <t>20020400-Reestructuración De Títulos Y Bonos Emitidos Por El Estado Provincial</t>
  </si>
  <si>
    <t>20999900-Otro Uso Del Crédito</t>
  </si>
  <si>
    <t>22019900-Otras Dismuniciones De Activos Financieros Nc</t>
  </si>
  <si>
    <t>22030100-Incremento Del Capital</t>
  </si>
  <si>
    <t>22039900-Otros Incrementos Del Patrimonio Nc</t>
  </si>
  <si>
    <t>24010300-Percepción De Ingresos Brutos</t>
  </si>
  <si>
    <t>24010400-Transferencias Al Ersep - Ley N° 9268</t>
  </si>
  <si>
    <t>24019900-Otros Fondos De Terceros Provinciales</t>
  </si>
  <si>
    <t>24020300-Programas Sociales Financiados Con Recursos Nacionales - Otros</t>
  </si>
  <si>
    <t>24021000-Impuestos Nacionales Facturados Por Cuenta De Terceros</t>
  </si>
  <si>
    <t>24021300-Sistema Integrado De Transporte Automotor (Sistau)</t>
  </si>
  <si>
    <t>24029900-Otros Fondos De Terceros Nacionales</t>
  </si>
  <si>
    <t>24030100-Contribuciones Municipales Facturadas Por Cuenta De Terceros</t>
  </si>
  <si>
    <t>24030200-Por Convenios De Liquidación Y/O Recaudación De Tributos</t>
  </si>
  <si>
    <t>24039900-Otros Fondos De Terceros Municipales</t>
  </si>
  <si>
    <t>24999900-Otros Fondos De Terceros</t>
  </si>
  <si>
    <t>105-Ministerio De Hábitat Y Economía Familiar</t>
  </si>
  <si>
    <t>109- Secretaria de Ambiente</t>
  </si>
  <si>
    <t>114 - Ministerio De Empleo Y Formación Profesional</t>
  </si>
  <si>
    <t>175 - Ministerio De Gobierno Y Seguridad</t>
  </si>
  <si>
    <t>180 - Ministerio De Trabajo</t>
  </si>
  <si>
    <t xml:space="preserve">Seleccionar de la lista deplegable según corresponda  y ampliar la opcion "otros" en observaciones en caso de elegir esta.  </t>
  </si>
  <si>
    <t>Seleccionar de la lista deplegable el recurso por codigo y demonimación, conforme los clasificadores vigentes.</t>
  </si>
  <si>
    <t>CALCULO REMANENTE RECURSO:</t>
  </si>
  <si>
    <t xml:space="preserve">CUENTA N° </t>
  </si>
  <si>
    <t xml:space="preserve">SALDO AL 31/08 </t>
  </si>
  <si>
    <t>* Copiar y pegar el cuadro por recurso a estimar con remanente</t>
  </si>
  <si>
    <t>INGRESOS ESTIMADOS AL 31/12</t>
  </si>
  <si>
    <t>OBLIGACIONES DEL TESORO ESTIMADOS AL 31/12</t>
  </si>
  <si>
    <t>Incremento % (*****)</t>
  </si>
  <si>
    <t>*****</t>
  </si>
  <si>
    <t>En caso de superar el % de incremento establecido en la Pauta Macro Fiscal justificar en la columna observaciones.</t>
  </si>
  <si>
    <t xml:space="preserve"> Saldo de las cuentas (31/08) + Ingresos proyectados a percibir al 31/12 del corriente año - OT proyectadas a emitir al 31/12 - Completar solapa "Remanentes".</t>
  </si>
  <si>
    <t>Secretaría General De La Gobernación</t>
  </si>
  <si>
    <t>Fuerza Policial Antinarcotráfico</t>
  </si>
  <si>
    <t>Secretaría De Transporte</t>
  </si>
  <si>
    <t>Ministerio De Hábitat Y Economía Familiar</t>
  </si>
  <si>
    <t>Dirección General De Vivienda</t>
  </si>
  <si>
    <t>Secretaría De Integración Regional</t>
  </si>
  <si>
    <t>Ministerio De La Mujer</t>
  </si>
  <si>
    <t>Ministerio De Vinculación Comunitaria, Protocolo Y Comunicación</t>
  </si>
  <si>
    <t>Ministerio De Empleo Y Formación Profesional</t>
  </si>
  <si>
    <t>Ministerio De Finanzas</t>
  </si>
  <si>
    <t>Delegación Del Gobierno De La Pcia. De Cba En Río Iv</t>
  </si>
  <si>
    <t>Ministerio De Agricultura Y Ganaderia</t>
  </si>
  <si>
    <t>Ministerio De Ciencia Y Tecnología</t>
  </si>
  <si>
    <t>Ministerio de Educacion</t>
  </si>
  <si>
    <t>Ministerio De Justicia Y Derechos Humanos</t>
  </si>
  <si>
    <t>Servicio Penitenciario</t>
  </si>
  <si>
    <t>Ministerio de Salud</t>
  </si>
  <si>
    <t>Ministerio De Obras Públicas</t>
  </si>
  <si>
    <t>Ministerio De Servicios Públicos</t>
  </si>
  <si>
    <t>Ministerio De Desarrollo Social</t>
  </si>
  <si>
    <t>Policia De La Provincia</t>
  </si>
  <si>
    <t>Ministerio De Trabajo</t>
  </si>
  <si>
    <t>Ministerio De Industria, Comercio Y Minería</t>
  </si>
  <si>
    <t>Poder Legislativo</t>
  </si>
  <si>
    <t>Poder Judicial</t>
  </si>
  <si>
    <t>Defensoria Del Pueblo</t>
  </si>
  <si>
    <t>Administración Provincial De Recursos Hídricos</t>
  </si>
  <si>
    <t>Terminal De Ómnibus Córdoba S.E.</t>
  </si>
  <si>
    <t>Universidad Provincial De Córdoba</t>
  </si>
  <si>
    <t>CEPROCOR</t>
  </si>
  <si>
    <t>Caminos De Las Sierras S.A.(Casisa)</t>
  </si>
  <si>
    <t>Archivo de la Memoria</t>
  </si>
  <si>
    <t>Agencia Córdoba Innovar Y Emprender S.E.M</t>
  </si>
  <si>
    <t>Lotería De La Provincia De Córdoba S.E.</t>
  </si>
  <si>
    <t>Defensoria de los Derechos de Niñas, Niños y Adolescentes</t>
  </si>
  <si>
    <t>Tribunal de Cuentas</t>
  </si>
  <si>
    <t>(A.C.I.F.) Agencia Cordoba De Inversion Y Financiamiento S.E.M.</t>
  </si>
  <si>
    <t>Agencia Conectividad Córdoba S.E.</t>
  </si>
  <si>
    <t>Agencia Cordoba Deportes - S.E.M.</t>
  </si>
  <si>
    <t>Agencia Córdoba Joven</t>
  </si>
  <si>
    <t>Agencia Córdoba Cultura</t>
  </si>
  <si>
    <t>Agencia Cordoba Turismo - S.E.M.</t>
  </si>
  <si>
    <t>(Procor) Agencia Procordoba S.E.M.</t>
  </si>
  <si>
    <t>Ente Regulador de Servicios Publicos</t>
  </si>
  <si>
    <t>Caja De Jubilaciones Pensiones Y Retiros De Cordoba</t>
  </si>
  <si>
    <t>APROSS</t>
  </si>
  <si>
    <t>Fideicomiso Para El Desarrollo Agropecuario (Fda)</t>
  </si>
  <si>
    <t>Unidad Ejecutora Biprovincial, Acueducto Interprovincial Santa Fe- Córdoba</t>
  </si>
  <si>
    <t>Empresa Provincial De Energia</t>
  </si>
  <si>
    <t>Ministerio De Gobierno Y Seguridad</t>
  </si>
  <si>
    <t>EJERCICIO A FORMULAR:</t>
  </si>
  <si>
    <t>640-Agencia para la Competitividad de Córdoba S.E.M</t>
  </si>
  <si>
    <t>Agencia para la Competitividad de Córdoba S.E.M</t>
  </si>
  <si>
    <t>25010100 De Organismos y Programas Que Integran El Ppto. General</t>
  </si>
  <si>
    <t>25019900 Otras Contribuciones Figurativas de Organismos y Programas Que Integran El Ppto. General</t>
  </si>
  <si>
    <t>25990000 Otras Contribuciones Figurativas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</si>
</sst>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 &quot;$&quot;\ * #,##0_ ;_ &quot;$&quot;\ * \-#,##0_ ;_ &quot;$&quot;\ * &quot;-&quot;_ ;_ @_ 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dd/mm/yyyy;@"/>
  </numFmts>
  <fonts count="16" x14ac:knownFonts="1">
    <font>
      <sz val="10"/>
      <name val="Arial"/>
    </font>
    <font>
      <b/>
      <sz val="10"/>
      <color theme="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B349"/>
        <bgColor indexed="64"/>
      </patternFill>
    </fill>
    <fill>
      <patternFill patternType="solid">
        <fgColor rgb="FF00A5E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4BC6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8" fillId="0" borderId="0" applyFont="0" applyFill="0" applyBorder="0" applyAlignment="0" applyProtection="0"/>
    <xf numFmtId="0" fontId="5" fillId="0" borderId="0"/>
    <xf numFmtId="43" fontId="1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15">
    <xf numFmtId="0" fontId="0" fillId="0" borderId="0" xfId="0"/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164" fontId="6" fillId="2" borderId="0" xfId="1" applyFont="1" applyFill="1" applyBorder="1" applyAlignment="1">
      <alignment horizontal="center" vertical="center"/>
    </xf>
    <xf numFmtId="0" fontId="3" fillId="2" borderId="0" xfId="2" applyFont="1" applyFill="1" applyBorder="1"/>
    <xf numFmtId="0" fontId="5" fillId="3" borderId="0" xfId="2" applyFont="1" applyFill="1" applyBorder="1" applyAlignment="1">
      <alignment horizontal="center"/>
    </xf>
    <xf numFmtId="0" fontId="11" fillId="3" borderId="0" xfId="2" applyFont="1" applyFill="1" applyBorder="1" applyAlignment="1">
      <alignment horizontal="center" vertical="center"/>
    </xf>
    <xf numFmtId="0" fontId="11" fillId="3" borderId="0" xfId="2" applyFont="1" applyFill="1" applyBorder="1" applyAlignment="1">
      <alignment vertical="center"/>
    </xf>
    <xf numFmtId="0" fontId="11" fillId="3" borderId="6" xfId="2" applyFont="1" applyFill="1" applyBorder="1" applyAlignment="1">
      <alignment vertical="center"/>
    </xf>
    <xf numFmtId="0" fontId="12" fillId="3" borderId="0" xfId="2" applyFont="1" applyFill="1" applyBorder="1"/>
    <xf numFmtId="0" fontId="11" fillId="3" borderId="6" xfId="2" applyFont="1" applyFill="1" applyBorder="1" applyAlignment="1">
      <alignment horizontal="center" vertical="center"/>
    </xf>
    <xf numFmtId="0" fontId="5" fillId="3" borderId="6" xfId="2" applyFont="1" applyFill="1" applyBorder="1"/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0" xfId="2" applyFont="1" applyFill="1" applyBorder="1"/>
    <xf numFmtId="0" fontId="4" fillId="2" borderId="5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2" applyFont="1" applyFill="1" applyBorder="1"/>
    <xf numFmtId="0" fontId="4" fillId="2" borderId="8" xfId="2" applyFont="1" applyFill="1" applyBorder="1"/>
    <xf numFmtId="0" fontId="5" fillId="3" borderId="0" xfId="2" applyFont="1" applyFill="1" applyBorder="1" applyAlignment="1">
      <alignment horizontal="left"/>
    </xf>
    <xf numFmtId="0" fontId="10" fillId="5" borderId="0" xfId="0" applyFont="1" applyFill="1" applyAlignment="1"/>
    <xf numFmtId="0" fontId="11" fillId="3" borderId="5" xfId="2" applyFont="1" applyFill="1" applyBorder="1" applyAlignment="1">
      <alignment horizontal="left" vertical="center"/>
    </xf>
    <xf numFmtId="0" fontId="2" fillId="3" borderId="5" xfId="2" applyFont="1" applyFill="1" applyBorder="1" applyAlignment="1">
      <alignment horizontal="center" vertical="center" wrapText="1"/>
    </xf>
    <xf numFmtId="0" fontId="2" fillId="3" borderId="0" xfId="2" applyFont="1" applyFill="1" applyBorder="1" applyAlignment="1">
      <alignment horizontal="center" vertical="center" wrapText="1"/>
    </xf>
    <xf numFmtId="0" fontId="2" fillId="3" borderId="6" xfId="2" applyFont="1" applyFill="1" applyBorder="1" applyAlignment="1">
      <alignment horizontal="center" vertical="center" wrapText="1"/>
    </xf>
    <xf numFmtId="0" fontId="5" fillId="6" borderId="0" xfId="2" applyFont="1" applyFill="1" applyBorder="1" applyAlignment="1">
      <alignment horizontal="left"/>
    </xf>
    <xf numFmtId="0" fontId="11" fillId="3" borderId="0" xfId="2" applyFont="1" applyFill="1" applyBorder="1" applyAlignment="1">
      <alignment horizontal="right" vertical="center"/>
    </xf>
    <xf numFmtId="0" fontId="3" fillId="2" borderId="0" xfId="2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3" fillId="3" borderId="5" xfId="2" applyFont="1" applyFill="1" applyBorder="1" applyAlignment="1">
      <alignment horizontal="center"/>
    </xf>
    <xf numFmtId="0" fontId="3" fillId="3" borderId="0" xfId="2" applyFont="1" applyFill="1" applyBorder="1" applyAlignment="1">
      <alignment horizontal="center"/>
    </xf>
    <xf numFmtId="0" fontId="3" fillId="3" borderId="0" xfId="2" applyFont="1" applyFill="1" applyBorder="1"/>
    <xf numFmtId="0" fontId="13" fillId="3" borderId="0" xfId="2" applyFont="1" applyFill="1" applyBorder="1" applyAlignment="1">
      <alignment vertical="center"/>
    </xf>
    <xf numFmtId="0" fontId="3" fillId="3" borderId="6" xfId="2" applyFont="1" applyFill="1" applyBorder="1"/>
    <xf numFmtId="49" fontId="6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164" fontId="6" fillId="2" borderId="1" xfId="1" applyFont="1" applyFill="1" applyBorder="1" applyAlignment="1">
      <alignment horizontal="center" vertical="center"/>
    </xf>
    <xf numFmtId="164" fontId="6" fillId="2" borderId="10" xfId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/>
    </xf>
    <xf numFmtId="164" fontId="6" fillId="2" borderId="11" xfId="1" applyFont="1" applyFill="1" applyBorder="1" applyAlignment="1">
      <alignment horizontal="center" vertical="center"/>
    </xf>
    <xf numFmtId="164" fontId="6" fillId="2" borderId="12" xfId="1" applyFont="1" applyFill="1" applyBorder="1" applyAlignment="1">
      <alignment horizontal="center" vertical="center"/>
    </xf>
    <xf numFmtId="0" fontId="5" fillId="0" borderId="0" xfId="0" applyFont="1"/>
    <xf numFmtId="0" fontId="5" fillId="2" borderId="0" xfId="2" applyFont="1" applyFill="1" applyBorder="1"/>
    <xf numFmtId="0" fontId="5" fillId="2" borderId="0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/>
    </xf>
    <xf numFmtId="0" fontId="14" fillId="2" borderId="0" xfId="2" applyFont="1" applyFill="1" applyBorder="1"/>
    <xf numFmtId="0" fontId="6" fillId="2" borderId="13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0" fillId="0" borderId="0" xfId="0"/>
    <xf numFmtId="0" fontId="5" fillId="2" borderId="0" xfId="0" applyFont="1" applyFill="1"/>
    <xf numFmtId="165" fontId="5" fillId="2" borderId="0" xfId="0" applyNumberFormat="1" applyFont="1" applyFill="1"/>
    <xf numFmtId="0" fontId="0" fillId="2" borderId="0" xfId="0" applyFill="1"/>
    <xf numFmtId="166" fontId="5" fillId="2" borderId="0" xfId="0" applyNumberFormat="1" applyFont="1" applyFill="1"/>
    <xf numFmtId="166" fontId="5" fillId="2" borderId="0" xfId="4" applyNumberFormat="1" applyFont="1" applyFill="1"/>
    <xf numFmtId="165" fontId="11" fillId="2" borderId="0" xfId="0" applyNumberFormat="1" applyFont="1" applyFill="1"/>
    <xf numFmtId="166" fontId="11" fillId="2" borderId="0" xfId="0" applyNumberFormat="1" applyFont="1" applyFill="1"/>
    <xf numFmtId="0" fontId="5" fillId="2" borderId="1" xfId="0" applyFont="1" applyFill="1" applyBorder="1"/>
    <xf numFmtId="43" fontId="5" fillId="2" borderId="1" xfId="3" applyFont="1" applyFill="1" applyBorder="1"/>
    <xf numFmtId="0" fontId="5" fillId="2" borderId="20" xfId="0" applyFont="1" applyFill="1" applyBorder="1"/>
    <xf numFmtId="43" fontId="5" fillId="2" borderId="20" xfId="3" applyFont="1" applyFill="1" applyBorder="1"/>
    <xf numFmtId="0" fontId="11" fillId="2" borderId="19" xfId="0" applyFont="1" applyFill="1" applyBorder="1"/>
    <xf numFmtId="43" fontId="11" fillId="2" borderId="19" xfId="3" applyFont="1" applyFill="1" applyBorder="1"/>
    <xf numFmtId="0" fontId="2" fillId="3" borderId="0" xfId="2" applyFont="1" applyFill="1" applyBorder="1" applyAlignment="1">
      <alignment horizontal="center" vertical="center" wrapText="1"/>
    </xf>
    <xf numFmtId="0" fontId="5" fillId="6" borderId="0" xfId="2" applyFont="1" applyFill="1" applyBorder="1" applyAlignment="1">
      <alignment horizontal="center"/>
    </xf>
    <xf numFmtId="0" fontId="5" fillId="6" borderId="0" xfId="2" applyFont="1" applyFill="1" applyBorder="1" applyAlignment="1">
      <alignment horizontal="left" vertical="center"/>
    </xf>
    <xf numFmtId="0" fontId="5" fillId="3" borderId="0" xfId="2" applyFont="1" applyFill="1" applyBorder="1" applyAlignment="1">
      <alignment horizontal="left" vertical="center"/>
    </xf>
    <xf numFmtId="168" fontId="5" fillId="6" borderId="0" xfId="2" applyNumberFormat="1" applyFont="1" applyFill="1" applyBorder="1" applyAlignment="1">
      <alignment horizontal="left" vertical="center"/>
    </xf>
    <xf numFmtId="0" fontId="6" fillId="2" borderId="21" xfId="0" applyFont="1" applyFill="1" applyBorder="1" applyAlignment="1">
      <alignment vertical="center"/>
    </xf>
    <xf numFmtId="49" fontId="6" fillId="2" borderId="11" xfId="0" applyNumberFormat="1" applyFont="1" applyFill="1" applyBorder="1" applyAlignment="1">
      <alignment vertical="center"/>
    </xf>
    <xf numFmtId="0" fontId="11" fillId="2" borderId="0" xfId="0" applyFont="1" applyFill="1" applyAlignment="1">
      <alignment horizontal="right"/>
    </xf>
    <xf numFmtId="0" fontId="1" fillId="4" borderId="22" xfId="0" applyFont="1" applyFill="1" applyBorder="1" applyAlignment="1">
      <alignment horizontal="center" vertical="center" wrapText="1"/>
    </xf>
    <xf numFmtId="9" fontId="6" fillId="2" borderId="23" xfId="6" applyFont="1" applyFill="1" applyBorder="1" applyAlignment="1">
      <alignment vertical="center"/>
    </xf>
    <xf numFmtId="9" fontId="6" fillId="2" borderId="24" xfId="6" applyFont="1" applyFill="1" applyBorder="1" applyAlignment="1">
      <alignment vertical="center"/>
    </xf>
    <xf numFmtId="9" fontId="6" fillId="2" borderId="24" xfId="6" applyFont="1" applyFill="1" applyBorder="1" applyAlignment="1">
      <alignment horizontal="center" vertical="center"/>
    </xf>
    <xf numFmtId="9" fontId="6" fillId="2" borderId="25" xfId="6" applyFont="1" applyFill="1" applyBorder="1" applyAlignment="1">
      <alignment horizontal="center" vertical="center"/>
    </xf>
    <xf numFmtId="0" fontId="10" fillId="5" borderId="0" xfId="0" applyFont="1" applyFill="1" applyAlignment="1">
      <alignment horizontal="left" vertical="center"/>
    </xf>
    <xf numFmtId="0" fontId="9" fillId="2" borderId="0" xfId="2" applyFont="1" applyFill="1" applyBorder="1"/>
    <xf numFmtId="0" fontId="10" fillId="0" borderId="0" xfId="0" applyFont="1" applyFill="1" applyAlignment="1"/>
    <xf numFmtId="0" fontId="5" fillId="0" borderId="0" xfId="2" applyFont="1" applyFill="1" applyBorder="1"/>
    <xf numFmtId="0" fontId="3" fillId="0" borderId="0" xfId="2" applyFont="1" applyFill="1" applyBorder="1"/>
    <xf numFmtId="0" fontId="11" fillId="3" borderId="5" xfId="2" applyFont="1" applyFill="1" applyBorder="1" applyAlignment="1">
      <alignment horizontal="left" vertical="center"/>
    </xf>
    <xf numFmtId="0" fontId="11" fillId="3" borderId="0" xfId="2" applyFont="1" applyFill="1" applyBorder="1" applyAlignment="1">
      <alignment horizontal="left" vertical="center"/>
    </xf>
    <xf numFmtId="0" fontId="2" fillId="3" borderId="2" xfId="2" applyFont="1" applyFill="1" applyBorder="1" applyAlignment="1">
      <alignment horizontal="center" vertical="center" wrapText="1"/>
    </xf>
    <xf numFmtId="0" fontId="2" fillId="3" borderId="3" xfId="2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 vertical="center" wrapText="1"/>
    </xf>
    <xf numFmtId="0" fontId="2" fillId="3" borderId="5" xfId="2" applyFont="1" applyFill="1" applyBorder="1" applyAlignment="1">
      <alignment horizontal="center" vertical="center" wrapText="1"/>
    </xf>
    <xf numFmtId="0" fontId="2" fillId="3" borderId="0" xfId="2" applyFont="1" applyFill="1" applyBorder="1" applyAlignment="1">
      <alignment horizontal="center" vertical="center" wrapText="1"/>
    </xf>
    <xf numFmtId="0" fontId="2" fillId="3" borderId="6" xfId="2" applyFont="1" applyFill="1" applyBorder="1" applyAlignment="1">
      <alignment horizontal="center" vertical="center" wrapText="1"/>
    </xf>
  </cellXfs>
  <cellStyles count="7">
    <cellStyle name="Millares" xfId="3" builtinId="3"/>
    <cellStyle name="Millares 2" xfId="5"/>
    <cellStyle name="Moneda" xfId="1" builtinId="4"/>
    <cellStyle name="Moneda 2" xfId="4"/>
    <cellStyle name="Normal" xfId="0" builtinId="0"/>
    <cellStyle name="Normal 2" xfId="2"/>
    <cellStyle name="Porcentaje" xfId="6" builtinId="5"/>
  </cellStyles>
  <dxfs count="0"/>
  <tableStyles count="0" defaultTableStyle="TableStyleMedium9" defaultPivotStyle="PivotStyleLight16"/>
  <colors>
    <mruColors>
      <color rgb="FFF4BC62"/>
      <color rgb="FF00A5E3"/>
      <color rgb="FF0033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219074</xdr:colOff>
      <xdr:row>0</xdr:row>
      <xdr:rowOff>152400</xdr:rowOff>
    </xdr:from>
    <xdr:to>
      <xdr:col>9</xdr:col>
      <xdr:colOff>438149</xdr:colOff>
      <xdr:row>1</xdr:row>
      <xdr:rowOff>37002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8224" y="152400"/>
          <a:ext cx="8467725" cy="779952"/>
        </a:xfrm>
        <a:prstGeom prst="rect">
          <a:avLst/>
        </a:prstGeom>
      </xdr:spPr>
    </xdr:pic>
    <xdr:clientData/>
  </xdr:twoCellAnchor>
  <xdr:twoCellAnchor editAs="oneCell">
    <xdr:from>
      <xdr:col>4</xdr:col>
      <xdr:colOff>781049</xdr:colOff>
      <xdr:row>0</xdr:row>
      <xdr:rowOff>342900</xdr:rowOff>
    </xdr:from>
    <xdr:to>
      <xdr:col>5</xdr:col>
      <xdr:colOff>1104899</xdr:colOff>
      <xdr:row>0</xdr:row>
      <xdr:rowOff>790575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499" y="342900"/>
          <a:ext cx="1476375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G133"/>
  <sheetViews>
    <sheetView tabSelected="1" zoomScaleNormal="100" workbookViewId="0">
      <selection activeCell="F20" sqref="F20"/>
    </sheetView>
  </sheetViews>
  <sheetFormatPr baseColWidth="10" defaultRowHeight="12" x14ac:dyDescent="0.2"/>
  <cols>
    <col min="1" max="1" width="3.28515625" style="7" customWidth="1"/>
    <col min="2" max="2" width="9" style="7" customWidth="1"/>
    <col min="3" max="3" width="17.140625" style="7" customWidth="1"/>
    <col min="4" max="4" width="18.85546875" style="7" customWidth="1"/>
    <col min="5" max="5" width="17.28515625" style="7" customWidth="1"/>
    <col min="6" max="6" width="23.140625" style="7" customWidth="1"/>
    <col min="7" max="7" width="14" style="7" customWidth="1"/>
    <col min="8" max="8" width="17.85546875" style="7" customWidth="1"/>
    <col min="9" max="10" width="15.42578125" style="7" customWidth="1"/>
    <col min="11" max="11" width="38.5703125" style="7" customWidth="1"/>
    <col min="12" max="16384" width="11.42578125" style="7"/>
  </cols>
  <sheetData>
    <row r="1" spans="2:84" ht="70.5" customHeight="1" x14ac:dyDescent="0.2"/>
    <row r="3" spans="2:84" ht="12.75" thickBot="1" x14ac:dyDescent="0.25"/>
    <row r="4" spans="2:84" ht="18.75" customHeight="1" x14ac:dyDescent="0.2">
      <c r="B4" s="109" t="s">
        <v>62</v>
      </c>
      <c r="C4" s="110"/>
      <c r="D4" s="110"/>
      <c r="E4" s="110"/>
      <c r="F4" s="110"/>
      <c r="G4" s="110"/>
      <c r="H4" s="110"/>
      <c r="I4" s="110"/>
      <c r="J4" s="110"/>
      <c r="K4" s="111"/>
    </row>
    <row r="5" spans="2:84" ht="18.75" customHeight="1" x14ac:dyDescent="0.2">
      <c r="B5" s="112" t="s">
        <v>61</v>
      </c>
      <c r="C5" s="113"/>
      <c r="D5" s="113"/>
      <c r="E5" s="113"/>
      <c r="F5" s="113"/>
      <c r="G5" s="113"/>
      <c r="H5" s="113"/>
      <c r="I5" s="113"/>
      <c r="J5" s="113"/>
      <c r="K5" s="114"/>
    </row>
    <row r="6" spans="2:84" ht="9.75" customHeight="1" x14ac:dyDescent="0.2">
      <c r="B6" s="37"/>
      <c r="C6" s="38"/>
      <c r="D6" s="38"/>
      <c r="E6" s="38"/>
      <c r="F6" s="38"/>
      <c r="G6" s="38"/>
      <c r="H6" s="38"/>
      <c r="I6" s="38"/>
      <c r="J6" s="89"/>
      <c r="K6" s="39"/>
      <c r="BS6" s="25" t="s">
        <v>54</v>
      </c>
      <c r="BU6" s="25" t="s">
        <v>55</v>
      </c>
      <c r="BZ6" s="103" t="s">
        <v>56</v>
      </c>
      <c r="CE6" s="7" t="s">
        <v>58</v>
      </c>
      <c r="CF6" s="7" t="s">
        <v>65</v>
      </c>
    </row>
    <row r="7" spans="2:84" ht="14.25" customHeight="1" x14ac:dyDescent="0.2">
      <c r="B7" s="107" t="s">
        <v>2</v>
      </c>
      <c r="C7" s="108"/>
      <c r="D7" s="40"/>
      <c r="E7" s="90"/>
      <c r="F7" s="90"/>
      <c r="G7" s="9"/>
      <c r="H7" s="9"/>
      <c r="I7" s="10"/>
      <c r="J7" s="10"/>
      <c r="K7" s="13"/>
      <c r="BZ7" s="103"/>
      <c r="CE7" s="7" t="s">
        <v>59</v>
      </c>
      <c r="CF7" s="7" t="s">
        <v>66</v>
      </c>
    </row>
    <row r="8" spans="2:84" ht="18" customHeight="1" x14ac:dyDescent="0.2">
      <c r="B8" s="107" t="s">
        <v>3</v>
      </c>
      <c r="C8" s="108"/>
      <c r="D8" s="91"/>
      <c r="E8" s="90"/>
      <c r="F8" s="90"/>
      <c r="G8" s="9"/>
      <c r="H8" s="9"/>
      <c r="I8" s="10"/>
      <c r="J8" s="10"/>
      <c r="K8" s="13"/>
      <c r="BS8" s="61" t="s">
        <v>71</v>
      </c>
      <c r="BT8" s="62"/>
      <c r="BU8" s="35" t="s">
        <v>9</v>
      </c>
      <c r="BV8" s="35"/>
      <c r="BW8" s="35"/>
      <c r="BX8" s="35"/>
      <c r="BY8" s="35"/>
      <c r="BZ8" s="35" t="s">
        <v>247</v>
      </c>
      <c r="CA8" s="62"/>
      <c r="CB8" s="62"/>
      <c r="CC8" s="62"/>
      <c r="CD8" s="62"/>
      <c r="CF8" s="7" t="s">
        <v>67</v>
      </c>
    </row>
    <row r="9" spans="2:84" ht="12.75" customHeight="1" x14ac:dyDescent="0.2">
      <c r="B9" s="36" t="s">
        <v>261</v>
      </c>
      <c r="C9" s="41"/>
      <c r="D9" s="92">
        <v>2024</v>
      </c>
      <c r="E9" s="8"/>
      <c r="F9" s="8"/>
      <c r="G9" s="9"/>
      <c r="H9" s="10"/>
      <c r="I9" s="10"/>
      <c r="J9" s="10"/>
      <c r="K9" s="11"/>
      <c r="BS9" s="61" t="s">
        <v>72</v>
      </c>
      <c r="BT9" s="62"/>
      <c r="BU9" s="35" t="s">
        <v>10</v>
      </c>
      <c r="BV9" s="35"/>
      <c r="BW9" s="35"/>
      <c r="BX9" s="35"/>
      <c r="BY9" s="35"/>
      <c r="BZ9" s="35" t="s">
        <v>253</v>
      </c>
      <c r="CA9" s="62"/>
      <c r="CB9" s="62"/>
      <c r="CC9" s="62"/>
      <c r="CD9" s="62"/>
    </row>
    <row r="10" spans="2:84" ht="17.25" customHeight="1" x14ac:dyDescent="0.2">
      <c r="B10" s="36" t="s">
        <v>4</v>
      </c>
      <c r="C10" s="41"/>
      <c r="D10" s="93"/>
      <c r="E10" s="34"/>
      <c r="F10" s="8"/>
      <c r="G10" s="9"/>
      <c r="H10" s="10"/>
      <c r="I10" s="12"/>
      <c r="J10" s="12"/>
      <c r="K10" s="14"/>
      <c r="BS10" s="61" t="s">
        <v>73</v>
      </c>
      <c r="BT10" s="62"/>
      <c r="BU10" s="35" t="s">
        <v>194</v>
      </c>
      <c r="BV10" s="35"/>
      <c r="BW10" s="35"/>
      <c r="BX10" s="35"/>
      <c r="BY10" s="35"/>
      <c r="BZ10" s="62" t="s">
        <v>237</v>
      </c>
      <c r="CA10" s="62"/>
      <c r="CB10" s="62"/>
      <c r="CC10" s="62"/>
      <c r="CD10" s="62"/>
    </row>
    <row r="11" spans="2:84" ht="13.5" customHeight="1" thickBot="1" x14ac:dyDescent="0.25">
      <c r="B11" s="44"/>
      <c r="C11" s="45"/>
      <c r="D11" s="45"/>
      <c r="E11" s="45"/>
      <c r="F11" s="45"/>
      <c r="G11" s="46"/>
      <c r="H11" s="47"/>
      <c r="I11" s="12"/>
      <c r="J11" s="12"/>
      <c r="K11" s="48"/>
      <c r="BS11" s="61" t="s">
        <v>74</v>
      </c>
      <c r="BT11" s="62"/>
      <c r="BU11" s="35" t="s">
        <v>11</v>
      </c>
      <c r="BV11" s="35"/>
      <c r="BW11" s="35"/>
      <c r="BX11" s="35"/>
      <c r="BY11" s="35"/>
      <c r="BZ11" s="35" t="s">
        <v>248</v>
      </c>
      <c r="CA11" s="62"/>
      <c r="CB11" s="62"/>
      <c r="CC11" s="62"/>
      <c r="CD11" s="62"/>
    </row>
    <row r="12" spans="2:84" s="42" customFormat="1" ht="27.75" customHeight="1" thickBot="1" x14ac:dyDescent="0.25">
      <c r="B12" s="71" t="s">
        <v>0</v>
      </c>
      <c r="C12" s="72" t="s">
        <v>53</v>
      </c>
      <c r="D12" s="72" t="s">
        <v>57</v>
      </c>
      <c r="E12" s="72" t="s">
        <v>8</v>
      </c>
      <c r="F12" s="72" t="s">
        <v>69</v>
      </c>
      <c r="G12" s="72" t="s">
        <v>52</v>
      </c>
      <c r="H12" s="72" t="s">
        <v>60</v>
      </c>
      <c r="I12" s="72" t="s">
        <v>70</v>
      </c>
      <c r="J12" s="97" t="s">
        <v>207</v>
      </c>
      <c r="K12" s="73" t="s">
        <v>1</v>
      </c>
      <c r="BS12" s="61" t="s">
        <v>75</v>
      </c>
      <c r="BT12" s="63"/>
      <c r="BU12" s="102" t="s">
        <v>12</v>
      </c>
      <c r="BV12" s="43"/>
      <c r="BW12" s="43"/>
      <c r="BX12" s="43"/>
      <c r="BY12" s="43"/>
      <c r="BZ12" s="35" t="s">
        <v>251</v>
      </c>
      <c r="CA12" s="63"/>
      <c r="CB12" s="63"/>
      <c r="CC12" s="63"/>
      <c r="CD12" s="63"/>
    </row>
    <row r="13" spans="2:84" ht="12.75" x14ac:dyDescent="0.2">
      <c r="B13" s="66"/>
      <c r="C13" s="67"/>
      <c r="D13" s="68"/>
      <c r="E13" s="68"/>
      <c r="F13" s="68"/>
      <c r="G13" s="69"/>
      <c r="H13" s="69"/>
      <c r="I13" s="67"/>
      <c r="J13" s="98" t="e">
        <f>+(H13/G13-1)</f>
        <v>#DIV/0!</v>
      </c>
      <c r="K13" s="70"/>
      <c r="BS13" s="61" t="s">
        <v>76</v>
      </c>
      <c r="BT13" s="62"/>
      <c r="BU13" s="35" t="s">
        <v>195</v>
      </c>
      <c r="BV13" s="35"/>
      <c r="BW13" s="35"/>
      <c r="BX13" s="35"/>
      <c r="BY13" s="35"/>
      <c r="BZ13" s="35" t="s">
        <v>249</v>
      </c>
      <c r="CA13" s="62"/>
      <c r="CB13" s="62"/>
      <c r="CC13" s="62"/>
      <c r="CD13" s="62"/>
    </row>
    <row r="14" spans="2:84" ht="12.75" x14ac:dyDescent="0.2">
      <c r="B14" s="66"/>
      <c r="C14" s="50"/>
      <c r="D14" s="49"/>
      <c r="E14" s="68"/>
      <c r="F14" s="68"/>
      <c r="G14" s="51"/>
      <c r="H14" s="51"/>
      <c r="I14" s="50"/>
      <c r="J14" s="99" t="e">
        <f t="shared" ref="J14:J22" si="0">+(H14/G14-1)</f>
        <v>#DIV/0!</v>
      </c>
      <c r="K14" s="52"/>
      <c r="BS14" s="61" t="s">
        <v>77</v>
      </c>
      <c r="BT14" s="62"/>
      <c r="BU14" s="35" t="s">
        <v>13</v>
      </c>
      <c r="BV14" s="35"/>
      <c r="BW14" s="35"/>
      <c r="BX14" s="35"/>
      <c r="BY14" s="35"/>
      <c r="BZ14" s="62" t="s">
        <v>243</v>
      </c>
      <c r="CA14" s="62"/>
      <c r="CB14" s="62"/>
      <c r="CC14" s="62"/>
      <c r="CD14" s="62"/>
    </row>
    <row r="15" spans="2:84" ht="12.75" x14ac:dyDescent="0.2">
      <c r="B15" s="66"/>
      <c r="C15" s="50"/>
      <c r="D15" s="49"/>
      <c r="E15" s="68"/>
      <c r="F15" s="68"/>
      <c r="G15" s="51"/>
      <c r="H15" s="51"/>
      <c r="I15" s="50"/>
      <c r="J15" s="99" t="e">
        <f t="shared" si="0"/>
        <v>#DIV/0!</v>
      </c>
      <c r="K15" s="52"/>
      <c r="BS15" s="61" t="s">
        <v>78</v>
      </c>
      <c r="BT15" s="62"/>
      <c r="BU15" s="35" t="s">
        <v>196</v>
      </c>
      <c r="BV15" s="35"/>
      <c r="BW15" s="35"/>
      <c r="BX15" s="35"/>
      <c r="BY15" s="35"/>
      <c r="BZ15" s="35" t="s">
        <v>250</v>
      </c>
      <c r="CA15" s="62"/>
      <c r="CB15" s="62"/>
      <c r="CC15" s="62"/>
      <c r="CD15" s="62"/>
    </row>
    <row r="16" spans="2:84" ht="12.75" x14ac:dyDescent="0.2">
      <c r="B16" s="66"/>
      <c r="C16" s="50"/>
      <c r="D16" s="49"/>
      <c r="E16" s="68"/>
      <c r="F16" s="68"/>
      <c r="G16" s="51"/>
      <c r="H16" s="51"/>
      <c r="I16" s="50"/>
      <c r="J16" s="99" t="e">
        <f t="shared" si="0"/>
        <v>#DIV/0!</v>
      </c>
      <c r="K16" s="52"/>
      <c r="BS16" s="61" t="s">
        <v>79</v>
      </c>
      <c r="BT16" s="62"/>
      <c r="BU16" s="35" t="s">
        <v>14</v>
      </c>
      <c r="BV16" s="35"/>
      <c r="BW16" s="35"/>
      <c r="BX16" s="35"/>
      <c r="BY16" s="35"/>
      <c r="BZ16" s="35" t="s">
        <v>252</v>
      </c>
      <c r="CA16" s="62"/>
      <c r="CB16" s="62"/>
      <c r="CC16" s="62"/>
      <c r="CD16" s="62"/>
    </row>
    <row r="17" spans="2:82" ht="12.75" x14ac:dyDescent="0.2">
      <c r="B17" s="66"/>
      <c r="C17" s="50"/>
      <c r="D17" s="49"/>
      <c r="E17" s="68"/>
      <c r="F17" s="68"/>
      <c r="G17" s="51"/>
      <c r="H17" s="51"/>
      <c r="I17" s="50"/>
      <c r="J17" s="99" t="e">
        <f t="shared" si="0"/>
        <v>#DIV/0!</v>
      </c>
      <c r="K17" s="52"/>
      <c r="BS17" s="61" t="s">
        <v>80</v>
      </c>
      <c r="BT17" s="62"/>
      <c r="BU17" s="35" t="s">
        <v>15</v>
      </c>
      <c r="BV17" s="35"/>
      <c r="BW17" s="35"/>
      <c r="BX17" s="35"/>
      <c r="BY17" s="35"/>
      <c r="BZ17" s="104" t="s">
        <v>263</v>
      </c>
      <c r="CA17" s="62"/>
      <c r="CB17" s="62"/>
      <c r="CC17" s="62"/>
      <c r="CD17" s="62"/>
    </row>
    <row r="18" spans="2:82" ht="12.75" x14ac:dyDescent="0.2">
      <c r="B18" s="66"/>
      <c r="C18" s="50"/>
      <c r="D18" s="49"/>
      <c r="E18" s="68"/>
      <c r="F18" s="68"/>
      <c r="G18" s="51"/>
      <c r="H18" s="51"/>
      <c r="I18" s="50"/>
      <c r="J18" s="99" t="e">
        <f t="shared" si="0"/>
        <v>#DIV/0!</v>
      </c>
      <c r="K18" s="52"/>
      <c r="BS18" s="61" t="s">
        <v>81</v>
      </c>
      <c r="BT18" s="62"/>
      <c r="BU18" s="35" t="s">
        <v>16</v>
      </c>
      <c r="BV18" s="35"/>
      <c r="BW18" s="35"/>
      <c r="BX18" s="35"/>
      <c r="BY18" s="35"/>
      <c r="BZ18" s="35" t="s">
        <v>256</v>
      </c>
      <c r="CA18" s="62"/>
      <c r="CB18" s="62"/>
      <c r="CC18" s="62"/>
      <c r="CD18" s="62"/>
    </row>
    <row r="19" spans="2:82" ht="12.75" x14ac:dyDescent="0.2">
      <c r="B19" s="66"/>
      <c r="C19" s="50"/>
      <c r="D19" s="49"/>
      <c r="E19" s="68"/>
      <c r="F19" s="68"/>
      <c r="G19" s="51"/>
      <c r="H19" s="51"/>
      <c r="I19" s="50"/>
      <c r="J19" s="99" t="e">
        <f t="shared" si="0"/>
        <v>#DIV/0!</v>
      </c>
      <c r="K19" s="52"/>
      <c r="BS19" s="61" t="s">
        <v>82</v>
      </c>
      <c r="BT19" s="62"/>
      <c r="BU19" s="35" t="s">
        <v>17</v>
      </c>
      <c r="BV19" s="35"/>
      <c r="BW19" s="35"/>
      <c r="BX19" s="35"/>
      <c r="BY19" s="35"/>
      <c r="BZ19" s="62" t="s">
        <v>242</v>
      </c>
      <c r="CA19" s="62"/>
      <c r="CB19" s="62"/>
      <c r="CC19" s="62"/>
      <c r="CD19" s="62"/>
    </row>
    <row r="20" spans="2:82" ht="12.75" x14ac:dyDescent="0.2">
      <c r="B20" s="66"/>
      <c r="C20" s="50"/>
      <c r="D20" s="49"/>
      <c r="E20" s="68"/>
      <c r="F20" s="68"/>
      <c r="G20" s="51"/>
      <c r="H20" s="51"/>
      <c r="I20" s="50"/>
      <c r="J20" s="99" t="e">
        <f t="shared" si="0"/>
        <v>#DIV/0!</v>
      </c>
      <c r="K20" s="52"/>
      <c r="BS20" s="61" t="s">
        <v>83</v>
      </c>
      <c r="BT20" s="62"/>
      <c r="BU20" s="35" t="s">
        <v>18</v>
      </c>
      <c r="BV20" s="35"/>
      <c r="BW20" s="35"/>
      <c r="BX20" s="35"/>
      <c r="BY20" s="35"/>
      <c r="BZ20" s="35" t="s">
        <v>255</v>
      </c>
      <c r="CA20" s="62"/>
      <c r="CB20" s="62"/>
      <c r="CC20" s="62"/>
      <c r="CD20" s="62"/>
    </row>
    <row r="21" spans="2:82" ht="12.75" x14ac:dyDescent="0.2">
      <c r="B21" s="66"/>
      <c r="C21" s="53"/>
      <c r="D21" s="54"/>
      <c r="E21" s="68"/>
      <c r="F21" s="68"/>
      <c r="G21" s="55"/>
      <c r="H21" s="55"/>
      <c r="I21" s="55"/>
      <c r="J21" s="100" t="e">
        <f t="shared" si="0"/>
        <v>#DIV/0!</v>
      </c>
      <c r="K21" s="56"/>
      <c r="BS21" s="61" t="s">
        <v>84</v>
      </c>
      <c r="BT21" s="62"/>
      <c r="BU21" s="35" t="s">
        <v>19</v>
      </c>
      <c r="BV21" s="35"/>
      <c r="BW21" s="35"/>
      <c r="BX21" s="35"/>
      <c r="BY21" s="35"/>
      <c r="BZ21" s="62" t="s">
        <v>241</v>
      </c>
      <c r="CA21" s="62"/>
      <c r="CB21" s="62"/>
      <c r="CC21" s="62"/>
      <c r="CD21" s="62"/>
    </row>
    <row r="22" spans="2:82" ht="13.5" customHeight="1" thickBot="1" x14ac:dyDescent="0.25">
      <c r="B22" s="94"/>
      <c r="C22" s="57"/>
      <c r="D22" s="58"/>
      <c r="E22" s="95"/>
      <c r="F22" s="68"/>
      <c r="G22" s="59"/>
      <c r="H22" s="59"/>
      <c r="I22" s="59"/>
      <c r="J22" s="101" t="e">
        <f t="shared" si="0"/>
        <v>#DIV/0!</v>
      </c>
      <c r="K22" s="60"/>
      <c r="BS22" s="61" t="s">
        <v>85</v>
      </c>
      <c r="BT22" s="62"/>
      <c r="BU22" s="35" t="s">
        <v>20</v>
      </c>
      <c r="BV22" s="35"/>
      <c r="BW22" s="35"/>
      <c r="BX22" s="35"/>
      <c r="BY22" s="35"/>
      <c r="BZ22" s="62" t="s">
        <v>240</v>
      </c>
      <c r="CA22" s="62"/>
      <c r="CB22" s="62"/>
      <c r="CC22" s="62"/>
      <c r="CD22" s="62"/>
    </row>
    <row r="23" spans="2:82" ht="13.5" thickBot="1" x14ac:dyDescent="0.25">
      <c r="B23" s="5"/>
      <c r="C23" s="2"/>
      <c r="D23" s="1"/>
      <c r="E23" s="1"/>
      <c r="F23" s="4"/>
      <c r="G23" s="6"/>
      <c r="H23" s="6"/>
      <c r="I23" s="6"/>
      <c r="J23" s="6"/>
      <c r="K23" s="6"/>
      <c r="BS23" s="61" t="s">
        <v>86</v>
      </c>
      <c r="BT23" s="62"/>
      <c r="BU23" s="35" t="s">
        <v>21</v>
      </c>
      <c r="BV23" s="35"/>
      <c r="BW23" s="35"/>
      <c r="BX23" s="35"/>
      <c r="BY23" s="35"/>
      <c r="BZ23" s="35" t="s">
        <v>245</v>
      </c>
      <c r="CA23" s="62"/>
      <c r="CB23" s="62"/>
      <c r="CC23" s="62"/>
      <c r="CD23" s="62"/>
    </row>
    <row r="24" spans="2:82" ht="12.75" x14ac:dyDescent="0.2">
      <c r="B24" s="23" t="s">
        <v>5</v>
      </c>
      <c r="C24" s="24" t="s">
        <v>64</v>
      </c>
      <c r="D24" s="32"/>
      <c r="E24" s="24"/>
      <c r="F24" s="24"/>
      <c r="G24" s="20"/>
      <c r="H24" s="20"/>
      <c r="I24" s="15"/>
      <c r="J24" s="15"/>
      <c r="K24" s="16"/>
      <c r="BS24" s="61" t="s">
        <v>87</v>
      </c>
      <c r="BT24" s="62"/>
      <c r="BU24" s="35" t="s">
        <v>22</v>
      </c>
      <c r="BV24" s="35"/>
      <c r="BW24" s="35"/>
      <c r="BX24" s="35"/>
      <c r="BY24" s="35"/>
      <c r="BZ24" s="35" t="s">
        <v>236</v>
      </c>
      <c r="CA24" s="62"/>
      <c r="CB24" s="62"/>
      <c r="CC24" s="62"/>
      <c r="CD24" s="62"/>
    </row>
    <row r="25" spans="2:82" ht="12.75" x14ac:dyDescent="0.2">
      <c r="B25" s="26" t="s">
        <v>6</v>
      </c>
      <c r="C25" s="27" t="s">
        <v>199</v>
      </c>
      <c r="D25" s="25"/>
      <c r="E25" s="27"/>
      <c r="F25" s="27"/>
      <c r="G25" s="28"/>
      <c r="H25" s="21"/>
      <c r="I25" s="1"/>
      <c r="J25" s="1"/>
      <c r="K25" s="17"/>
      <c r="BS25" s="61" t="s">
        <v>88</v>
      </c>
      <c r="BT25" s="62"/>
      <c r="BU25" s="35" t="s">
        <v>23</v>
      </c>
      <c r="BV25" s="35"/>
      <c r="BW25" s="35"/>
      <c r="BX25" s="35"/>
      <c r="BY25" s="35"/>
      <c r="BZ25" s="35" t="s">
        <v>221</v>
      </c>
      <c r="CA25" s="62"/>
      <c r="CB25" s="62"/>
      <c r="CC25" s="62"/>
      <c r="CD25" s="62"/>
    </row>
    <row r="26" spans="2:82" ht="12.75" x14ac:dyDescent="0.2">
      <c r="B26" s="26" t="s">
        <v>7</v>
      </c>
      <c r="C26" s="27" t="s">
        <v>200</v>
      </c>
      <c r="D26" s="25"/>
      <c r="E26" s="27"/>
      <c r="F26" s="27"/>
      <c r="G26" s="28"/>
      <c r="H26" s="21"/>
      <c r="I26" s="1"/>
      <c r="J26" s="1"/>
      <c r="K26" s="17"/>
      <c r="BS26" s="61" t="s">
        <v>89</v>
      </c>
      <c r="BT26" s="62"/>
      <c r="BU26" s="35" t="s">
        <v>24</v>
      </c>
      <c r="BV26" s="35"/>
      <c r="BW26" s="35"/>
      <c r="BX26" s="35"/>
      <c r="BY26" s="35"/>
      <c r="BZ26" s="35" t="s">
        <v>215</v>
      </c>
      <c r="CA26" s="62"/>
      <c r="CB26" s="62"/>
      <c r="CC26" s="62"/>
      <c r="CD26" s="62"/>
    </row>
    <row r="27" spans="2:82" ht="12.75" x14ac:dyDescent="0.2">
      <c r="B27" s="26" t="s">
        <v>63</v>
      </c>
      <c r="C27" s="27" t="s">
        <v>210</v>
      </c>
      <c r="D27" s="25"/>
      <c r="E27" s="27"/>
      <c r="F27" s="27"/>
      <c r="G27" s="28"/>
      <c r="H27" s="21"/>
      <c r="I27" s="1"/>
      <c r="J27" s="1"/>
      <c r="K27" s="17"/>
      <c r="BS27" s="61" t="s">
        <v>90</v>
      </c>
      <c r="BT27" s="62"/>
      <c r="BU27" s="35" t="s">
        <v>197</v>
      </c>
      <c r="BV27" s="35"/>
      <c r="BW27" s="35"/>
      <c r="BX27" s="35"/>
      <c r="BY27" s="35"/>
      <c r="BZ27" s="35" t="s">
        <v>259</v>
      </c>
      <c r="CA27" s="62"/>
      <c r="CB27" s="62"/>
      <c r="CC27" s="62"/>
      <c r="CD27" s="62"/>
    </row>
    <row r="28" spans="2:82" ht="13.5" thickBot="1" x14ac:dyDescent="0.25">
      <c r="B28" s="29" t="s">
        <v>208</v>
      </c>
      <c r="C28" s="30" t="s">
        <v>209</v>
      </c>
      <c r="D28" s="33"/>
      <c r="E28" s="30"/>
      <c r="F28" s="30"/>
      <c r="G28" s="31"/>
      <c r="H28" s="22"/>
      <c r="I28" s="18"/>
      <c r="J28" s="18"/>
      <c r="K28" s="19"/>
      <c r="BS28" s="61" t="s">
        <v>91</v>
      </c>
      <c r="BT28" s="62"/>
      <c r="BU28" s="35" t="s">
        <v>198</v>
      </c>
      <c r="BV28" s="35"/>
      <c r="BW28" s="35"/>
      <c r="BX28" s="35"/>
      <c r="BY28" s="35"/>
      <c r="BZ28" s="35" t="s">
        <v>254</v>
      </c>
      <c r="CA28" s="62"/>
      <c r="CB28" s="62"/>
      <c r="CC28" s="62"/>
      <c r="CD28" s="62"/>
    </row>
    <row r="29" spans="2:82" ht="12.75" x14ac:dyDescent="0.2">
      <c r="B29" s="3"/>
      <c r="C29" s="3"/>
      <c r="D29" s="2"/>
      <c r="E29" s="2"/>
      <c r="F29" s="2"/>
      <c r="G29" s="1"/>
      <c r="H29" s="4"/>
      <c r="I29" s="1"/>
      <c r="J29" s="1"/>
      <c r="K29" s="1"/>
      <c r="BS29" s="61" t="s">
        <v>92</v>
      </c>
      <c r="BT29" s="62"/>
      <c r="BU29" s="35" t="s">
        <v>25</v>
      </c>
      <c r="BV29" s="35"/>
      <c r="BW29" s="35"/>
      <c r="BX29" s="35"/>
      <c r="BY29" s="35"/>
      <c r="BZ29" s="35" t="s">
        <v>257</v>
      </c>
      <c r="CA29" s="62"/>
      <c r="CB29" s="62"/>
      <c r="CC29" s="62"/>
      <c r="CD29" s="62"/>
    </row>
    <row r="30" spans="2:82" ht="12.75" x14ac:dyDescent="0.2">
      <c r="BS30" s="61" t="s">
        <v>93</v>
      </c>
      <c r="BT30" s="62"/>
      <c r="BU30" s="35" t="s">
        <v>26</v>
      </c>
      <c r="BV30" s="35"/>
      <c r="BW30" s="35"/>
      <c r="BX30" s="35"/>
      <c r="BY30" s="35"/>
      <c r="BZ30" s="35" t="s">
        <v>212</v>
      </c>
      <c r="CA30" s="62"/>
      <c r="CB30" s="62"/>
      <c r="CC30" s="62"/>
      <c r="CD30" s="62"/>
    </row>
    <row r="31" spans="2:82" ht="12.75" x14ac:dyDescent="0.2">
      <c r="BS31" s="61" t="s">
        <v>94</v>
      </c>
      <c r="BT31" s="62"/>
      <c r="BU31" s="35" t="s">
        <v>27</v>
      </c>
      <c r="BV31" s="35"/>
      <c r="BW31" s="35"/>
      <c r="BX31" s="35"/>
      <c r="BY31" s="35"/>
      <c r="BZ31" s="62" t="s">
        <v>244</v>
      </c>
      <c r="CA31" s="62"/>
      <c r="CB31" s="62"/>
      <c r="CC31" s="62"/>
      <c r="CD31" s="62"/>
    </row>
    <row r="32" spans="2:82" ht="12.75" x14ac:dyDescent="0.2">
      <c r="BS32" s="61" t="s">
        <v>95</v>
      </c>
      <c r="BT32" s="62"/>
      <c r="BU32" s="35" t="s">
        <v>28</v>
      </c>
      <c r="BV32" s="35"/>
      <c r="BW32" s="35"/>
      <c r="BX32" s="35"/>
      <c r="BY32" s="35"/>
      <c r="BZ32" s="35" t="s">
        <v>222</v>
      </c>
      <c r="CA32" s="62"/>
      <c r="CB32" s="62"/>
      <c r="CC32" s="62"/>
      <c r="CD32" s="62"/>
    </row>
    <row r="33" spans="71:85" ht="12.75" x14ac:dyDescent="0.2">
      <c r="BS33" s="61" t="s">
        <v>96</v>
      </c>
      <c r="BT33" s="62"/>
      <c r="BU33" s="35" t="s">
        <v>29</v>
      </c>
      <c r="BV33" s="35"/>
      <c r="BW33" s="35"/>
      <c r="BX33" s="35"/>
      <c r="BY33" s="35"/>
      <c r="BZ33" s="35" t="s">
        <v>223</v>
      </c>
      <c r="CA33" s="62"/>
      <c r="CB33" s="62"/>
      <c r="CC33" s="62"/>
      <c r="CD33" s="62"/>
    </row>
    <row r="34" spans="71:85" ht="12.75" x14ac:dyDescent="0.2">
      <c r="BS34" s="61" t="s">
        <v>97</v>
      </c>
      <c r="BT34" s="62"/>
      <c r="BU34" s="35" t="s">
        <v>30</v>
      </c>
      <c r="BV34" s="35"/>
      <c r="BW34" s="35"/>
      <c r="BX34" s="35"/>
      <c r="BY34" s="35"/>
      <c r="BZ34" s="35" t="s">
        <v>230</v>
      </c>
      <c r="CA34" s="62"/>
      <c r="CB34" s="62"/>
      <c r="CC34" s="62"/>
      <c r="CD34" s="62"/>
    </row>
    <row r="35" spans="71:85" ht="12.75" x14ac:dyDescent="0.2">
      <c r="BS35" s="61" t="s">
        <v>98</v>
      </c>
      <c r="BT35" s="62"/>
      <c r="BU35" s="35" t="s">
        <v>31</v>
      </c>
      <c r="BV35" s="35"/>
      <c r="BW35" s="35"/>
      <c r="BX35" s="35"/>
      <c r="BY35" s="35"/>
      <c r="BZ35" s="35" t="s">
        <v>224</v>
      </c>
      <c r="CA35" s="62"/>
      <c r="CB35" s="62"/>
      <c r="CC35" s="62"/>
      <c r="CD35" s="62"/>
    </row>
    <row r="36" spans="71:85" ht="12.75" x14ac:dyDescent="0.2">
      <c r="BS36" s="61" t="s">
        <v>99</v>
      </c>
      <c r="BT36" s="62"/>
      <c r="BU36" s="35" t="s">
        <v>32</v>
      </c>
      <c r="BV36" s="35"/>
      <c r="BW36" s="35"/>
      <c r="BX36" s="35"/>
      <c r="BY36" s="35"/>
      <c r="BZ36" s="35" t="s">
        <v>219</v>
      </c>
      <c r="CA36" s="62"/>
      <c r="CB36" s="62"/>
      <c r="CC36" s="62"/>
      <c r="CD36" s="62"/>
    </row>
    <row r="37" spans="71:85" ht="12.75" x14ac:dyDescent="0.2">
      <c r="BS37" s="61" t="s">
        <v>100</v>
      </c>
      <c r="BT37" s="62"/>
      <c r="BU37" s="35" t="s">
        <v>33</v>
      </c>
      <c r="BV37" s="35"/>
      <c r="BW37" s="35"/>
      <c r="BX37" s="35"/>
      <c r="BY37" s="35"/>
      <c r="BZ37" s="35" t="s">
        <v>220</v>
      </c>
      <c r="CA37" s="62"/>
      <c r="CB37" s="62"/>
      <c r="CC37" s="62"/>
      <c r="CD37" s="62"/>
    </row>
    <row r="38" spans="71:85" ht="12.75" x14ac:dyDescent="0.2">
      <c r="BS38" s="61" t="s">
        <v>101</v>
      </c>
      <c r="BT38" s="62"/>
      <c r="BU38" s="35" t="s">
        <v>34</v>
      </c>
      <c r="BV38" s="35"/>
      <c r="BW38" s="35"/>
      <c r="BX38" s="35"/>
      <c r="BY38" s="35"/>
      <c r="BZ38" s="35" t="s">
        <v>260</v>
      </c>
      <c r="CA38" s="62"/>
      <c r="CB38" s="62"/>
      <c r="CC38" s="62"/>
      <c r="CD38" s="62"/>
    </row>
    <row r="39" spans="71:85" ht="12.75" x14ac:dyDescent="0.2">
      <c r="BS39" s="61" t="s">
        <v>102</v>
      </c>
      <c r="BT39" s="62"/>
      <c r="BU39" s="35" t="s">
        <v>35</v>
      </c>
      <c r="BV39" s="35"/>
      <c r="BW39" s="35"/>
      <c r="BX39" s="35"/>
      <c r="BY39" s="35"/>
      <c r="BZ39" s="7" t="s">
        <v>214</v>
      </c>
      <c r="CA39" s="62"/>
      <c r="CB39" s="62"/>
      <c r="CC39" s="62"/>
      <c r="CD39" s="62"/>
    </row>
    <row r="40" spans="71:85" ht="12.75" x14ac:dyDescent="0.2">
      <c r="BS40" s="61" t="s">
        <v>103</v>
      </c>
      <c r="BT40" s="62"/>
      <c r="BU40" s="35" t="s">
        <v>36</v>
      </c>
      <c r="BV40" s="35"/>
      <c r="BW40" s="35"/>
      <c r="BX40" s="35"/>
      <c r="BY40" s="35"/>
      <c r="BZ40" s="35" t="s">
        <v>233</v>
      </c>
      <c r="CA40" s="62"/>
      <c r="CB40" s="62"/>
      <c r="CC40" s="62"/>
      <c r="CD40" s="62"/>
    </row>
    <row r="41" spans="71:85" ht="12.75" x14ac:dyDescent="0.2">
      <c r="BS41" s="61" t="s">
        <v>104</v>
      </c>
      <c r="BT41" s="62"/>
      <c r="BU41" s="35" t="s">
        <v>37</v>
      </c>
      <c r="BV41" s="35"/>
      <c r="BW41" s="35"/>
      <c r="BX41" s="35"/>
      <c r="BY41" s="35"/>
      <c r="BZ41" s="35" t="s">
        <v>225</v>
      </c>
      <c r="CA41" s="62"/>
      <c r="CB41" s="62"/>
      <c r="CC41" s="62"/>
      <c r="CD41" s="62"/>
    </row>
    <row r="42" spans="71:85" ht="12.75" x14ac:dyDescent="0.2">
      <c r="BS42" s="61" t="s">
        <v>105</v>
      </c>
      <c r="BT42" s="62"/>
      <c r="BU42" s="35" t="s">
        <v>262</v>
      </c>
      <c r="BV42" s="104"/>
      <c r="BW42" s="104"/>
      <c r="BX42" s="104"/>
      <c r="BY42" s="104"/>
      <c r="BZ42" s="35" t="s">
        <v>217</v>
      </c>
      <c r="CA42" s="105"/>
      <c r="CB42" s="105"/>
      <c r="CC42" s="105"/>
      <c r="CD42" s="105"/>
      <c r="CE42" s="106"/>
      <c r="CF42" s="106"/>
      <c r="CG42" s="106"/>
    </row>
    <row r="43" spans="71:85" ht="12.75" x14ac:dyDescent="0.2">
      <c r="BS43" s="61" t="s">
        <v>106</v>
      </c>
      <c r="BT43" s="62"/>
      <c r="BU43" s="35" t="s">
        <v>38</v>
      </c>
      <c r="BV43" s="35"/>
      <c r="BW43" s="35"/>
      <c r="BX43" s="35"/>
      <c r="BY43" s="35"/>
      <c r="BZ43" s="35" t="s">
        <v>228</v>
      </c>
      <c r="CA43" s="62"/>
      <c r="CB43" s="62"/>
      <c r="CC43" s="62"/>
      <c r="CD43" s="62"/>
    </row>
    <row r="44" spans="71:85" ht="12.75" x14ac:dyDescent="0.2">
      <c r="BS44" s="61" t="s">
        <v>107</v>
      </c>
      <c r="BT44" s="62"/>
      <c r="BU44" s="35" t="s">
        <v>39</v>
      </c>
      <c r="BV44" s="35"/>
      <c r="BW44" s="35"/>
      <c r="BX44" s="35"/>
      <c r="BY44" s="35"/>
      <c r="BZ44" s="35" t="s">
        <v>227</v>
      </c>
      <c r="CA44" s="62"/>
      <c r="CB44" s="62"/>
      <c r="CC44" s="62"/>
      <c r="CD44" s="62"/>
    </row>
    <row r="45" spans="71:85" ht="12.75" x14ac:dyDescent="0.2">
      <c r="BS45" s="61" t="s">
        <v>108</v>
      </c>
      <c r="BT45" s="62"/>
      <c r="BU45" s="35" t="s">
        <v>40</v>
      </c>
      <c r="BV45" s="35"/>
      <c r="BW45" s="35"/>
      <c r="BX45" s="35"/>
      <c r="BY45" s="35"/>
      <c r="BZ45" s="35" t="s">
        <v>229</v>
      </c>
      <c r="CA45" s="62"/>
      <c r="CB45" s="62"/>
      <c r="CC45" s="62"/>
      <c r="CD45" s="62"/>
    </row>
    <row r="46" spans="71:85" ht="12.75" x14ac:dyDescent="0.2">
      <c r="BS46" s="61" t="s">
        <v>109</v>
      </c>
      <c r="BT46" s="62"/>
      <c r="BU46" s="35" t="s">
        <v>41</v>
      </c>
      <c r="BV46" s="35"/>
      <c r="BW46" s="35"/>
      <c r="BX46" s="35"/>
      <c r="BY46" s="35"/>
      <c r="BZ46" s="35" t="s">
        <v>232</v>
      </c>
      <c r="CA46" s="62"/>
      <c r="CB46" s="62"/>
      <c r="CC46" s="62"/>
      <c r="CD46" s="62"/>
    </row>
    <row r="47" spans="71:85" ht="12.75" x14ac:dyDescent="0.2">
      <c r="BS47" s="61" t="s">
        <v>110</v>
      </c>
      <c r="BT47" s="62"/>
      <c r="BU47" s="35" t="s">
        <v>42</v>
      </c>
      <c r="BV47" s="35"/>
      <c r="BW47" s="35"/>
      <c r="BX47" s="35"/>
      <c r="BY47" s="35"/>
      <c r="BZ47" s="35" t="s">
        <v>218</v>
      </c>
      <c r="CA47" s="62"/>
      <c r="CB47" s="62"/>
      <c r="CC47" s="62"/>
      <c r="CD47" s="62"/>
    </row>
    <row r="48" spans="71:85" ht="12.75" x14ac:dyDescent="0.2">
      <c r="BS48" s="61" t="s">
        <v>111</v>
      </c>
      <c r="BT48" s="62"/>
      <c r="BU48" s="35" t="s">
        <v>43</v>
      </c>
      <c r="BV48" s="35"/>
      <c r="BW48" s="35"/>
      <c r="BX48" s="35"/>
      <c r="BY48" s="35"/>
      <c r="BZ48" s="35" t="s">
        <v>235</v>
      </c>
      <c r="CA48" s="62"/>
      <c r="CB48" s="62"/>
      <c r="CC48" s="62"/>
      <c r="CD48" s="62"/>
    </row>
    <row r="49" spans="71:82" ht="12.75" x14ac:dyDescent="0.2">
      <c r="BS49" s="61" t="s">
        <v>112</v>
      </c>
      <c r="BT49" s="62"/>
      <c r="BU49" s="35" t="s">
        <v>44</v>
      </c>
      <c r="BV49" s="35"/>
      <c r="BW49" s="35"/>
      <c r="BX49" s="35"/>
      <c r="BY49" s="35"/>
      <c r="BZ49" s="35" t="s">
        <v>234</v>
      </c>
      <c r="CA49" s="62"/>
      <c r="CB49" s="62"/>
      <c r="CC49" s="62"/>
      <c r="CD49" s="62"/>
    </row>
    <row r="50" spans="71:82" ht="12.75" x14ac:dyDescent="0.2">
      <c r="BS50" s="61" t="s">
        <v>113</v>
      </c>
      <c r="BT50" s="62"/>
      <c r="BU50" s="35" t="s">
        <v>45</v>
      </c>
      <c r="BV50" s="35"/>
      <c r="BW50" s="35"/>
      <c r="BX50" s="35"/>
      <c r="BY50" s="35"/>
      <c r="BZ50" s="35" t="s">
        <v>231</v>
      </c>
      <c r="CA50" s="62"/>
      <c r="CB50" s="62"/>
      <c r="CC50" s="62"/>
      <c r="CD50" s="62"/>
    </row>
    <row r="51" spans="71:82" ht="12.75" x14ac:dyDescent="0.2">
      <c r="BS51" s="61" t="s">
        <v>114</v>
      </c>
      <c r="BT51" s="62"/>
      <c r="BU51" s="35" t="s">
        <v>46</v>
      </c>
      <c r="BV51" s="35"/>
      <c r="BW51" s="35"/>
      <c r="BX51" s="35"/>
      <c r="BY51" s="35"/>
      <c r="BZ51" s="35" t="s">
        <v>216</v>
      </c>
      <c r="CA51" s="62"/>
      <c r="CB51" s="62"/>
      <c r="CC51" s="62"/>
      <c r="CD51" s="62"/>
    </row>
    <row r="52" spans="71:82" ht="12.75" x14ac:dyDescent="0.2">
      <c r="BS52" s="61" t="s">
        <v>115</v>
      </c>
      <c r="BT52" s="62"/>
      <c r="BU52" s="35" t="s">
        <v>47</v>
      </c>
      <c r="BV52" s="35"/>
      <c r="BW52" s="35"/>
      <c r="BX52" s="35"/>
      <c r="BY52" s="35"/>
      <c r="BZ52" s="35" t="s">
        <v>216</v>
      </c>
      <c r="CA52" s="62"/>
      <c r="CB52" s="62"/>
      <c r="CC52" s="62"/>
      <c r="CD52" s="62"/>
    </row>
    <row r="53" spans="71:82" ht="12.75" x14ac:dyDescent="0.2">
      <c r="BS53" s="61" t="s">
        <v>116</v>
      </c>
      <c r="BT53" s="62"/>
      <c r="BU53" s="35" t="s">
        <v>48</v>
      </c>
      <c r="BV53" s="35"/>
      <c r="BW53" s="35"/>
      <c r="BX53" s="35"/>
      <c r="BY53" s="35"/>
      <c r="BZ53" s="35" t="s">
        <v>213</v>
      </c>
      <c r="CA53" s="62"/>
      <c r="CB53" s="62"/>
      <c r="CC53" s="62"/>
      <c r="CD53" s="62"/>
    </row>
    <row r="54" spans="71:82" ht="12.75" x14ac:dyDescent="0.2">
      <c r="BS54" s="61" t="s">
        <v>117</v>
      </c>
      <c r="BT54" s="62"/>
      <c r="BU54" s="35" t="s">
        <v>49</v>
      </c>
      <c r="BV54" s="35"/>
      <c r="BW54" s="35"/>
      <c r="BX54" s="35"/>
      <c r="BY54" s="35"/>
      <c r="BZ54" s="35" t="s">
        <v>211</v>
      </c>
      <c r="CA54" s="62"/>
      <c r="CB54" s="64"/>
      <c r="CC54" s="62"/>
      <c r="CD54" s="62"/>
    </row>
    <row r="55" spans="71:82" ht="12.75" x14ac:dyDescent="0.2">
      <c r="BS55" s="61" t="s">
        <v>118</v>
      </c>
      <c r="BT55" s="62"/>
      <c r="BU55" s="35" t="s">
        <v>50</v>
      </c>
      <c r="BV55" s="35"/>
      <c r="BW55" s="35"/>
      <c r="BX55" s="35"/>
      <c r="BY55" s="35"/>
      <c r="BZ55" s="35" t="s">
        <v>226</v>
      </c>
      <c r="CA55" s="62"/>
      <c r="CB55" s="64"/>
      <c r="CC55" s="62"/>
      <c r="CD55" s="62"/>
    </row>
    <row r="56" spans="71:82" ht="12.75" x14ac:dyDescent="0.2">
      <c r="BS56" s="61" t="s">
        <v>119</v>
      </c>
      <c r="BT56" s="62"/>
      <c r="BU56" s="35" t="s">
        <v>51</v>
      </c>
      <c r="BV56" s="35"/>
      <c r="BW56" s="35"/>
      <c r="BX56" s="35"/>
      <c r="BY56" s="35"/>
      <c r="BZ56" s="62" t="s">
        <v>238</v>
      </c>
      <c r="CA56" s="62"/>
      <c r="CB56" s="62"/>
      <c r="CC56" s="62"/>
      <c r="CD56" s="62"/>
    </row>
    <row r="57" spans="71:82" ht="12.75" x14ac:dyDescent="0.2">
      <c r="BS57" s="61" t="s">
        <v>120</v>
      </c>
      <c r="BT57" s="62"/>
      <c r="BU57" s="62"/>
      <c r="BV57" s="62"/>
      <c r="BW57" s="62"/>
      <c r="BX57" s="62"/>
      <c r="BY57" s="62"/>
      <c r="BZ57" s="35" t="s">
        <v>246</v>
      </c>
      <c r="CA57" s="62"/>
      <c r="CB57" s="62"/>
      <c r="CC57" s="62"/>
      <c r="CD57" s="62"/>
    </row>
    <row r="58" spans="71:82" ht="12.75" x14ac:dyDescent="0.2">
      <c r="BS58" s="61" t="s">
        <v>121</v>
      </c>
      <c r="BT58" s="62"/>
      <c r="BU58" s="62"/>
      <c r="BV58" s="62"/>
      <c r="BW58" s="62"/>
      <c r="BX58" s="62"/>
      <c r="BY58" s="62"/>
      <c r="BZ58" s="35" t="s">
        <v>258</v>
      </c>
      <c r="CA58" s="62"/>
      <c r="CB58" s="62"/>
      <c r="CC58" s="62"/>
      <c r="CD58" s="62"/>
    </row>
    <row r="59" spans="71:82" ht="12.75" x14ac:dyDescent="0.2">
      <c r="BS59" s="61" t="s">
        <v>122</v>
      </c>
      <c r="BT59" s="62"/>
      <c r="BU59" s="62"/>
      <c r="BV59" s="62"/>
      <c r="BW59" s="62"/>
      <c r="BX59" s="62"/>
      <c r="BY59" s="62"/>
      <c r="BZ59" s="62" t="s">
        <v>239</v>
      </c>
      <c r="CA59" s="62"/>
      <c r="CB59" s="62"/>
      <c r="CC59" s="62"/>
      <c r="CD59" s="62"/>
    </row>
    <row r="60" spans="71:82" ht="12.75" x14ac:dyDescent="0.2">
      <c r="BS60" s="61" t="s">
        <v>123</v>
      </c>
      <c r="BT60" s="62"/>
      <c r="BU60" s="62"/>
      <c r="BV60" s="62"/>
      <c r="BW60" s="62"/>
      <c r="BX60" s="62"/>
      <c r="BY60" s="62"/>
      <c r="CA60" s="62"/>
      <c r="CB60" s="62"/>
      <c r="CC60" s="62"/>
      <c r="CD60" s="62"/>
    </row>
    <row r="61" spans="71:82" ht="12.75" x14ac:dyDescent="0.2">
      <c r="BS61" s="61" t="s">
        <v>124</v>
      </c>
      <c r="BT61" s="62"/>
      <c r="BU61" s="62"/>
      <c r="BV61" s="62"/>
      <c r="BW61" s="62"/>
      <c r="BX61" s="62"/>
      <c r="BY61" s="62"/>
      <c r="CA61" s="62"/>
      <c r="CB61" s="62"/>
      <c r="CC61" s="62"/>
      <c r="CD61" s="62"/>
    </row>
    <row r="62" spans="71:82" ht="12.75" x14ac:dyDescent="0.2">
      <c r="BS62" s="61" t="s">
        <v>125</v>
      </c>
      <c r="BT62" s="62"/>
      <c r="BU62" s="62"/>
      <c r="BV62" s="62"/>
      <c r="BW62" s="62"/>
      <c r="BX62" s="62"/>
      <c r="BY62" s="62"/>
      <c r="CA62" s="62"/>
      <c r="CB62" s="62"/>
      <c r="CC62" s="62"/>
      <c r="CD62" s="62"/>
    </row>
    <row r="63" spans="71:82" ht="12.75" x14ac:dyDescent="0.2">
      <c r="BS63" s="61" t="s">
        <v>126</v>
      </c>
      <c r="BT63" s="62"/>
      <c r="BU63" s="62"/>
      <c r="BV63" s="62"/>
      <c r="BW63" s="62"/>
      <c r="BX63" s="62"/>
      <c r="BY63" s="62"/>
      <c r="CA63" s="62"/>
      <c r="CB63" s="62"/>
      <c r="CC63" s="62"/>
      <c r="CD63" s="62"/>
    </row>
    <row r="64" spans="71:82" ht="12.75" x14ac:dyDescent="0.2">
      <c r="BS64" s="61" t="s">
        <v>127</v>
      </c>
      <c r="BT64" s="62"/>
      <c r="BU64" s="62"/>
      <c r="BV64" s="62"/>
      <c r="BW64" s="62"/>
      <c r="BX64" s="62"/>
      <c r="BY64" s="62"/>
      <c r="CA64" s="62"/>
      <c r="CB64" s="62"/>
      <c r="CC64" s="62"/>
      <c r="CD64" s="62"/>
    </row>
    <row r="65" spans="71:82" ht="12.75" x14ac:dyDescent="0.2">
      <c r="BS65" s="61" t="s">
        <v>128</v>
      </c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</row>
    <row r="66" spans="71:82" ht="12.75" x14ac:dyDescent="0.2">
      <c r="BS66" s="61" t="s">
        <v>129</v>
      </c>
      <c r="BT66" s="62"/>
      <c r="BU66" s="62"/>
      <c r="BV66" s="62"/>
      <c r="BW66" s="62"/>
      <c r="BX66" s="62"/>
      <c r="BY66" s="62"/>
      <c r="BZ66" s="62"/>
      <c r="CA66" s="62"/>
      <c r="CB66" s="65"/>
      <c r="CC66" s="62"/>
      <c r="CD66" s="62"/>
    </row>
    <row r="67" spans="71:82" ht="12.75" x14ac:dyDescent="0.2">
      <c r="BS67" s="61" t="s">
        <v>130</v>
      </c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</row>
    <row r="68" spans="71:82" ht="12.75" x14ac:dyDescent="0.2">
      <c r="BS68" s="61" t="s">
        <v>131</v>
      </c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</row>
    <row r="69" spans="71:82" ht="12.75" x14ac:dyDescent="0.2">
      <c r="BS69" s="61" t="s">
        <v>132</v>
      </c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</row>
    <row r="70" spans="71:82" ht="12.75" x14ac:dyDescent="0.2">
      <c r="BS70" s="61" t="s">
        <v>133</v>
      </c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</row>
    <row r="71" spans="71:82" ht="12.75" x14ac:dyDescent="0.2">
      <c r="BS71" s="61" t="s">
        <v>134</v>
      </c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</row>
    <row r="72" spans="71:82" ht="12.75" x14ac:dyDescent="0.2">
      <c r="BS72" s="61" t="s">
        <v>135</v>
      </c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</row>
    <row r="73" spans="71:82" ht="12.75" x14ac:dyDescent="0.2">
      <c r="BS73" s="61" t="s">
        <v>136</v>
      </c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</row>
    <row r="74" spans="71:82" ht="12.75" x14ac:dyDescent="0.2">
      <c r="BS74" s="61" t="s">
        <v>137</v>
      </c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</row>
    <row r="75" spans="71:82" ht="12.75" x14ac:dyDescent="0.2">
      <c r="BS75" s="61" t="s">
        <v>138</v>
      </c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</row>
    <row r="76" spans="71:82" ht="12.75" x14ac:dyDescent="0.2">
      <c r="BS76" s="61" t="s">
        <v>139</v>
      </c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</row>
    <row r="77" spans="71:82" ht="12.75" x14ac:dyDescent="0.2">
      <c r="BS77" s="61" t="s">
        <v>140</v>
      </c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</row>
    <row r="78" spans="71:82" ht="12.75" x14ac:dyDescent="0.2">
      <c r="BS78" s="61" t="s">
        <v>141</v>
      </c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</row>
    <row r="79" spans="71:82" ht="12.75" x14ac:dyDescent="0.2">
      <c r="BS79" s="61" t="s">
        <v>142</v>
      </c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</row>
    <row r="80" spans="71:82" ht="12.75" x14ac:dyDescent="0.2">
      <c r="BS80" s="61" t="s">
        <v>143</v>
      </c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</row>
    <row r="81" spans="71:82" ht="12.75" x14ac:dyDescent="0.2">
      <c r="BS81" s="61" t="s">
        <v>144</v>
      </c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</row>
    <row r="82" spans="71:82" ht="12.75" x14ac:dyDescent="0.2">
      <c r="BS82" s="61" t="s">
        <v>145</v>
      </c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</row>
    <row r="83" spans="71:82" ht="12.75" x14ac:dyDescent="0.2">
      <c r="BS83" s="61" t="s">
        <v>146</v>
      </c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</row>
    <row r="84" spans="71:82" ht="12.75" x14ac:dyDescent="0.2">
      <c r="BS84" s="61" t="s">
        <v>147</v>
      </c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</row>
    <row r="85" spans="71:82" ht="12.75" x14ac:dyDescent="0.2">
      <c r="BS85" s="61" t="s">
        <v>148</v>
      </c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</row>
    <row r="86" spans="71:82" ht="12.75" x14ac:dyDescent="0.2">
      <c r="BS86" s="61" t="s">
        <v>149</v>
      </c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</row>
    <row r="87" spans="71:82" ht="12.75" x14ac:dyDescent="0.2">
      <c r="BS87" s="61" t="s">
        <v>150</v>
      </c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</row>
    <row r="88" spans="71:82" ht="12.75" x14ac:dyDescent="0.2">
      <c r="BS88" s="61" t="s">
        <v>151</v>
      </c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</row>
    <row r="89" spans="71:82" ht="12.75" x14ac:dyDescent="0.2">
      <c r="BS89" s="61" t="s">
        <v>152</v>
      </c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</row>
    <row r="90" spans="71:82" ht="12.75" x14ac:dyDescent="0.2">
      <c r="BS90" s="61" t="s">
        <v>153</v>
      </c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</row>
    <row r="91" spans="71:82" ht="12.75" x14ac:dyDescent="0.2">
      <c r="BS91" s="61" t="s">
        <v>154</v>
      </c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</row>
    <row r="92" spans="71:82" ht="12.75" x14ac:dyDescent="0.2">
      <c r="BS92" s="61" t="s">
        <v>155</v>
      </c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</row>
    <row r="93" spans="71:82" ht="12.75" x14ac:dyDescent="0.2">
      <c r="BS93" s="61" t="s">
        <v>156</v>
      </c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</row>
    <row r="94" spans="71:82" ht="12.75" x14ac:dyDescent="0.2">
      <c r="BS94" s="61" t="s">
        <v>157</v>
      </c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</row>
    <row r="95" spans="71:82" ht="12.75" x14ac:dyDescent="0.2">
      <c r="BS95" s="61" t="s">
        <v>158</v>
      </c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</row>
    <row r="96" spans="71:82" ht="12.75" x14ac:dyDescent="0.2">
      <c r="BS96" s="61" t="s">
        <v>159</v>
      </c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</row>
    <row r="97" spans="71:82" ht="12.75" x14ac:dyDescent="0.2">
      <c r="BS97" s="61" t="s">
        <v>160</v>
      </c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</row>
    <row r="98" spans="71:82" ht="12.75" x14ac:dyDescent="0.2">
      <c r="BS98" s="61" t="s">
        <v>161</v>
      </c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</row>
    <row r="99" spans="71:82" ht="12.75" x14ac:dyDescent="0.2">
      <c r="BS99" s="61" t="s">
        <v>162</v>
      </c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</row>
    <row r="100" spans="71:82" ht="12.75" x14ac:dyDescent="0.2">
      <c r="BS100" s="61" t="s">
        <v>163</v>
      </c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</row>
    <row r="101" spans="71:82" ht="12.75" x14ac:dyDescent="0.2">
      <c r="BS101" s="61" t="s">
        <v>164</v>
      </c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</row>
    <row r="102" spans="71:82" ht="12.75" x14ac:dyDescent="0.2">
      <c r="BS102" s="61" t="s">
        <v>165</v>
      </c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</row>
    <row r="103" spans="71:82" ht="12.75" x14ac:dyDescent="0.2">
      <c r="BS103" s="61" t="s">
        <v>166</v>
      </c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</row>
    <row r="104" spans="71:82" ht="12.75" x14ac:dyDescent="0.2">
      <c r="BS104" s="61" t="s">
        <v>167</v>
      </c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</row>
    <row r="105" spans="71:82" ht="12.75" x14ac:dyDescent="0.2">
      <c r="BS105" s="61" t="s">
        <v>168</v>
      </c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</row>
    <row r="106" spans="71:82" ht="12.75" x14ac:dyDescent="0.2">
      <c r="BS106" s="61" t="s">
        <v>169</v>
      </c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</row>
    <row r="107" spans="71:82" ht="12.75" x14ac:dyDescent="0.2">
      <c r="BS107" s="61" t="s">
        <v>170</v>
      </c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</row>
    <row r="108" spans="71:82" ht="12.75" x14ac:dyDescent="0.2">
      <c r="BS108" s="61" t="s">
        <v>171</v>
      </c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</row>
    <row r="109" spans="71:82" ht="12.75" x14ac:dyDescent="0.2">
      <c r="BS109" s="61" t="s">
        <v>172</v>
      </c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</row>
    <row r="110" spans="71:82" ht="12.75" x14ac:dyDescent="0.2">
      <c r="BS110" s="61" t="s">
        <v>173</v>
      </c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</row>
    <row r="111" spans="71:82" ht="12.75" x14ac:dyDescent="0.2">
      <c r="BS111" s="61" t="s">
        <v>174</v>
      </c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</row>
    <row r="112" spans="71:82" ht="12.75" x14ac:dyDescent="0.2">
      <c r="BS112" s="61" t="s">
        <v>175</v>
      </c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</row>
    <row r="113" spans="71:82" ht="12.75" x14ac:dyDescent="0.2">
      <c r="BS113" s="61" t="s">
        <v>176</v>
      </c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</row>
    <row r="114" spans="71:82" ht="12.75" x14ac:dyDescent="0.2">
      <c r="BS114" s="61" t="s">
        <v>177</v>
      </c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</row>
    <row r="115" spans="71:82" ht="12.75" x14ac:dyDescent="0.2">
      <c r="BS115" s="61" t="s">
        <v>178</v>
      </c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</row>
    <row r="116" spans="71:82" ht="12.75" x14ac:dyDescent="0.2">
      <c r="BS116" s="61" t="s">
        <v>179</v>
      </c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</row>
    <row r="117" spans="71:82" ht="12.75" x14ac:dyDescent="0.2">
      <c r="BS117" s="61" t="s">
        <v>180</v>
      </c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</row>
    <row r="118" spans="71:82" ht="12.75" x14ac:dyDescent="0.2">
      <c r="BS118" s="61" t="s">
        <v>181</v>
      </c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</row>
    <row r="119" spans="71:82" ht="12.75" x14ac:dyDescent="0.2">
      <c r="BS119" s="61" t="s">
        <v>182</v>
      </c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</row>
    <row r="120" spans="71:82" ht="12.75" x14ac:dyDescent="0.2">
      <c r="BS120" s="61" t="s">
        <v>183</v>
      </c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</row>
    <row r="121" spans="71:82" ht="12.75" x14ac:dyDescent="0.2">
      <c r="BS121" s="61" t="s">
        <v>184</v>
      </c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</row>
    <row r="122" spans="71:82" ht="12.75" x14ac:dyDescent="0.2">
      <c r="BS122" s="61" t="s">
        <v>185</v>
      </c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</row>
    <row r="123" spans="71:82" ht="12.75" x14ac:dyDescent="0.2">
      <c r="BS123" s="61" t="s">
        <v>186</v>
      </c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</row>
    <row r="124" spans="71:82" ht="12.75" x14ac:dyDescent="0.2">
      <c r="BS124" s="61" t="s">
        <v>187</v>
      </c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</row>
    <row r="125" spans="71:82" ht="12.75" x14ac:dyDescent="0.2">
      <c r="BS125" s="61" t="s">
        <v>188</v>
      </c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</row>
    <row r="126" spans="71:82" ht="12.75" x14ac:dyDescent="0.2">
      <c r="BS126" s="7" t="s">
        <v>189</v>
      </c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</row>
    <row r="127" spans="71:82" ht="12.75" x14ac:dyDescent="0.2">
      <c r="BS127" s="7" t="s">
        <v>190</v>
      </c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</row>
    <row r="128" spans="71:82" ht="12.75" x14ac:dyDescent="0.2">
      <c r="BS128" s="7" t="s">
        <v>191</v>
      </c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  <c r="CD128" s="62"/>
    </row>
    <row r="129" spans="71:82" ht="12.75" x14ac:dyDescent="0.2">
      <c r="BS129" s="7" t="s">
        <v>192</v>
      </c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</row>
    <row r="130" spans="71:82" ht="12.75" x14ac:dyDescent="0.2">
      <c r="BS130" s="7" t="s">
        <v>193</v>
      </c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</row>
    <row r="131" spans="71:82" ht="12.75" x14ac:dyDescent="0.2">
      <c r="BS131" s="7" t="s">
        <v>264</v>
      </c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</row>
    <row r="132" spans="71:82" ht="12.75" x14ac:dyDescent="0.2">
      <c r="BS132" s="7" t="s">
        <v>265</v>
      </c>
      <c r="BU132" s="62"/>
      <c r="BV132" s="62"/>
      <c r="BW132" s="62"/>
      <c r="BX132" s="62"/>
      <c r="BY132" s="62"/>
      <c r="BZ132" s="62"/>
      <c r="CA132" s="62"/>
      <c r="CD132" s="62"/>
    </row>
    <row r="133" spans="71:82" x14ac:dyDescent="0.2">
      <c r="BS133" s="7" t="s">
        <v>266</v>
      </c>
    </row>
  </sheetData>
  <sortState ref="BZ8:BZ59">
    <sortCondition ref="BZ8:BZ59"/>
  </sortState>
  <mergeCells count="4">
    <mergeCell ref="B8:C8"/>
    <mergeCell ref="B7:C7"/>
    <mergeCell ref="B4:K4"/>
    <mergeCell ref="B5:K5"/>
  </mergeCells>
  <dataValidations count="5">
    <dataValidation type="list" allowBlank="1" showInputMessage="1" showErrorMessage="1" sqref="B13:B22">
      <formula1>$CE$6:$CE$7</formula1>
    </dataValidation>
    <dataValidation type="list" allowBlank="1" showInputMessage="1" showErrorMessage="1" sqref="E13:E22">
      <formula1>$CF$6:$CF$8</formula1>
    </dataValidation>
    <dataValidation type="list" allowBlank="1" showInputMessage="1" showErrorMessage="1" sqref="D7">
      <formula1>$BU$8:$BU$56</formula1>
    </dataValidation>
    <dataValidation type="list" allowBlank="1" showInputMessage="1" showErrorMessage="1" sqref="D8">
      <formula1>$BZ$10:$BZ$63</formula1>
    </dataValidation>
    <dataValidation type="list" allowBlank="1" showInputMessage="1" showErrorMessage="1" sqref="F13:F22">
      <formula1>$BS$8:$BS$133</formula1>
    </dataValidation>
  </dataValidations>
  <pageMargins left="0.26" right="0.09" top="0.44" bottom="0.3" header="0.31496062992125984" footer="0.31496062992125984"/>
  <pageSetup paperSize="9" scale="75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workbookViewId="0">
      <selection activeCell="A16" sqref="A16"/>
    </sheetView>
  </sheetViews>
  <sheetFormatPr baseColWidth="10" defaultRowHeight="12.75" x14ac:dyDescent="0.2"/>
  <cols>
    <col min="1" max="1" width="50.42578125" customWidth="1"/>
    <col min="2" max="2" width="21.85546875" customWidth="1"/>
    <col min="5" max="5" width="19.5703125" customWidth="1"/>
    <col min="7" max="26" width="11.42578125" style="78"/>
  </cols>
  <sheetData>
    <row r="1" spans="1:26" x14ac:dyDescent="0.2">
      <c r="A1" s="78"/>
      <c r="B1" s="78"/>
      <c r="C1" s="78"/>
      <c r="D1" s="78"/>
      <c r="E1" s="78"/>
      <c r="F1" s="78"/>
    </row>
    <row r="2" spans="1:26" x14ac:dyDescent="0.2">
      <c r="A2" s="96" t="s">
        <v>201</v>
      </c>
      <c r="B2" s="76"/>
      <c r="C2" s="76"/>
      <c r="D2" s="77"/>
      <c r="E2" s="76"/>
      <c r="F2" s="78"/>
    </row>
    <row r="3" spans="1:26" s="75" customFormat="1" x14ac:dyDescent="0.2">
      <c r="A3" s="74"/>
      <c r="B3" s="76"/>
      <c r="C3" s="76"/>
      <c r="D3" s="77"/>
      <c r="E3" s="76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26" x14ac:dyDescent="0.2">
      <c r="A4" s="96" t="s">
        <v>202</v>
      </c>
      <c r="B4" s="76"/>
      <c r="C4" s="76"/>
      <c r="D4" s="77"/>
      <c r="E4" s="76"/>
      <c r="F4" s="78"/>
    </row>
    <row r="5" spans="1:26" x14ac:dyDescent="0.2">
      <c r="A5" s="76"/>
      <c r="B5" s="76"/>
      <c r="C5" s="76"/>
      <c r="D5" s="77"/>
      <c r="E5" s="76"/>
      <c r="F5" s="78"/>
    </row>
    <row r="6" spans="1:26" x14ac:dyDescent="0.2">
      <c r="A6" s="83" t="s">
        <v>203</v>
      </c>
      <c r="B6" s="84">
        <v>0</v>
      </c>
      <c r="C6" s="76"/>
      <c r="D6" s="77"/>
      <c r="E6" s="79"/>
      <c r="F6" s="78"/>
    </row>
    <row r="7" spans="1:26" x14ac:dyDescent="0.2">
      <c r="A7" s="83" t="s">
        <v>205</v>
      </c>
      <c r="B7" s="84">
        <v>0</v>
      </c>
      <c r="C7" s="76"/>
      <c r="D7" s="77"/>
      <c r="E7" s="80"/>
      <c r="F7" s="78"/>
    </row>
    <row r="8" spans="1:26" ht="13.5" thickBot="1" x14ac:dyDescent="0.25">
      <c r="A8" s="85" t="s">
        <v>206</v>
      </c>
      <c r="B8" s="86">
        <v>0</v>
      </c>
      <c r="C8" s="76"/>
      <c r="D8" s="77"/>
      <c r="E8" s="79"/>
      <c r="F8" s="78"/>
    </row>
    <row r="9" spans="1:26" ht="13.5" thickTop="1" x14ac:dyDescent="0.2">
      <c r="A9" s="87" t="s">
        <v>68</v>
      </c>
      <c r="B9" s="88">
        <f>+B6+B7-B8</f>
        <v>0</v>
      </c>
      <c r="C9" s="76"/>
      <c r="D9" s="81"/>
      <c r="E9" s="82"/>
      <c r="F9" s="78"/>
    </row>
    <row r="10" spans="1:26" x14ac:dyDescent="0.2">
      <c r="A10" s="78"/>
      <c r="B10" s="78"/>
      <c r="C10" s="78"/>
      <c r="D10" s="78"/>
      <c r="E10" s="78"/>
      <c r="F10" s="78"/>
    </row>
    <row r="11" spans="1:26" x14ac:dyDescent="0.2">
      <c r="A11" s="78"/>
      <c r="B11" s="78"/>
      <c r="C11" s="78"/>
      <c r="D11" s="78"/>
      <c r="E11" s="78"/>
      <c r="F11" s="78"/>
    </row>
    <row r="12" spans="1:26" x14ac:dyDescent="0.2">
      <c r="A12" s="76" t="s">
        <v>204</v>
      </c>
      <c r="B12" s="78"/>
      <c r="C12" s="78"/>
      <c r="D12" s="78"/>
      <c r="E12" s="78"/>
      <c r="F12" s="78"/>
    </row>
    <row r="13" spans="1:26" x14ac:dyDescent="0.2">
      <c r="A13" s="78"/>
      <c r="B13" s="78"/>
      <c r="C13" s="78"/>
      <c r="D13" s="78"/>
      <c r="E13" s="78"/>
      <c r="F13" s="78"/>
    </row>
    <row r="14" spans="1:26" x14ac:dyDescent="0.2">
      <c r="A14" s="78"/>
      <c r="B14" s="78"/>
      <c r="C14" s="78"/>
      <c r="D14" s="78"/>
      <c r="E14" s="78"/>
      <c r="F14" s="78"/>
    </row>
    <row r="15" spans="1:26" x14ac:dyDescent="0.2">
      <c r="A15" s="78"/>
      <c r="B15" s="78"/>
      <c r="C15" s="78"/>
      <c r="D15" s="78"/>
      <c r="E15" s="78"/>
      <c r="F15" s="78"/>
    </row>
    <row r="16" spans="1:26" x14ac:dyDescent="0.2">
      <c r="A16" s="78"/>
      <c r="B16" s="78"/>
      <c r="C16" s="78"/>
      <c r="D16" s="78"/>
      <c r="E16" s="78"/>
      <c r="F16" s="78"/>
    </row>
    <row r="17" spans="1:6" x14ac:dyDescent="0.2">
      <c r="A17" s="78"/>
      <c r="B17" s="78"/>
      <c r="C17" s="78"/>
      <c r="D17" s="78"/>
      <c r="E17" s="78"/>
      <c r="F17" s="78"/>
    </row>
    <row r="18" spans="1:6" x14ac:dyDescent="0.2">
      <c r="A18" s="78"/>
      <c r="B18" s="78"/>
      <c r="C18" s="78"/>
      <c r="D18" s="78"/>
      <c r="E18" s="78"/>
      <c r="F18" s="78"/>
    </row>
    <row r="19" spans="1:6" x14ac:dyDescent="0.2">
      <c r="A19" s="78"/>
      <c r="B19" s="78"/>
      <c r="C19" s="78"/>
      <c r="D19" s="78"/>
      <c r="E19" s="78"/>
      <c r="F19" s="78"/>
    </row>
    <row r="20" spans="1:6" x14ac:dyDescent="0.2">
      <c r="A20" s="78"/>
      <c r="B20" s="78"/>
      <c r="C20" s="78"/>
      <c r="D20" s="78"/>
      <c r="E20" s="78"/>
      <c r="F20" s="78"/>
    </row>
    <row r="21" spans="1:6" x14ac:dyDescent="0.2">
      <c r="A21" s="78"/>
      <c r="B21" s="78"/>
      <c r="C21" s="78"/>
      <c r="D21" s="78"/>
      <c r="E21" s="78"/>
      <c r="F21" s="78"/>
    </row>
    <row r="22" spans="1:6" x14ac:dyDescent="0.2">
      <c r="A22" s="78"/>
      <c r="B22" s="78"/>
      <c r="C22" s="78"/>
      <c r="D22" s="78"/>
      <c r="E22" s="78"/>
      <c r="F22" s="78"/>
    </row>
    <row r="23" spans="1:6" x14ac:dyDescent="0.2">
      <c r="A23" s="78"/>
      <c r="B23" s="78"/>
      <c r="C23" s="78"/>
      <c r="D23" s="78"/>
      <c r="E23" s="78"/>
      <c r="F23" s="78"/>
    </row>
    <row r="24" spans="1:6" x14ac:dyDescent="0.2">
      <c r="A24" s="78"/>
      <c r="B24" s="78"/>
      <c r="C24" s="78"/>
      <c r="D24" s="78"/>
      <c r="E24" s="78"/>
      <c r="F24" s="78"/>
    </row>
    <row r="25" spans="1:6" x14ac:dyDescent="0.2">
      <c r="A25" s="78"/>
      <c r="B25" s="78"/>
      <c r="C25" s="78"/>
      <c r="D25" s="78"/>
      <c r="E25" s="78"/>
      <c r="F25" s="78"/>
    </row>
    <row r="26" spans="1:6" x14ac:dyDescent="0.2">
      <c r="A26" s="78"/>
      <c r="B26" s="78"/>
      <c r="C26" s="78"/>
      <c r="D26" s="78"/>
      <c r="E26" s="78"/>
      <c r="F26" s="7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P2</vt:lpstr>
      <vt:lpstr>Remanentes</vt:lpstr>
      <vt:lpstr>'P2'!Área_de_impresión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d22564112</dc:creator>
  <cp:lastModifiedBy>Maria Laura Paschetti</cp:lastModifiedBy>
  <cp:lastPrinted>2019-08-16T15:35:52Z</cp:lastPrinted>
  <dcterms:created xsi:type="dcterms:W3CDTF">2014-05-29T14:23:30Z</dcterms:created>
  <dcterms:modified xsi:type="dcterms:W3CDTF">2023-09-20T17:12:54Z</dcterms:modified>
</cp:coreProperties>
</file>